
<file path=[Content_Types].xml><?xml version="1.0" encoding="utf-8"?>
<Types xmlns="http://schemas.openxmlformats.org/package/2006/content-type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75" windowWidth="20055" windowHeight="7935"/>
  </bookViews>
  <sheets>
    <sheet name="POA" sheetId="1" r:id="rId1"/>
    <sheet name="Objetivos Prespuestaria" sheetId="2" r:id="rId2"/>
    <sheet name="Hoja3" sheetId="3" r:id="rId3"/>
  </sheets>
  <externalReferences>
    <externalReference r:id="rId4"/>
  </externalReferences>
  <definedNames>
    <definedName name="proceso">'[1]Objetivos Estrategicos MSP'!$F$5:$F$13</definedName>
  </definedNames>
  <calcPr calcId="124519"/>
</workbook>
</file>

<file path=xl/calcChain.xml><?xml version="1.0" encoding="utf-8"?>
<calcChain xmlns="http://schemas.openxmlformats.org/spreadsheetml/2006/main">
  <c r="K100" i="1"/>
  <c r="K28"/>
</calcChain>
</file>

<file path=xl/comments1.xml><?xml version="1.0" encoding="utf-8"?>
<comments xmlns="http://schemas.openxmlformats.org/spreadsheetml/2006/main">
  <authors>
    <author>Jannyne Pauta</author>
    <author>cillescas</author>
  </authors>
  <commentList>
    <comment ref="A1" authorId="0">
      <text>
        <r>
          <rPr>
            <b/>
            <sz val="9"/>
            <color indexed="81"/>
            <rFont val="Tahoma"/>
            <family val="2"/>
          </rPr>
          <t>Jannyne Pauta:</t>
        </r>
        <r>
          <rPr>
            <sz val="9"/>
            <color indexed="81"/>
            <rFont val="Tahoma"/>
            <family val="2"/>
          </rPr>
          <t xml:space="preserve">
Cambiar el año según corresponda 
</t>
        </r>
      </text>
    </comment>
    <comment ref="I13" authorId="1">
      <text>
        <r>
          <rPr>
            <b/>
            <sz val="9"/>
            <color indexed="81"/>
            <rFont val="Tahoma"/>
            <family val="2"/>
          </rPr>
          <t xml:space="preserve">Informe del diagnóstico
Informe de actividades con la comunidad
</t>
        </r>
      </text>
    </comment>
    <comment ref="N36" authorId="1">
      <text>
        <r>
          <rPr>
            <b/>
            <sz val="9"/>
            <color indexed="81"/>
            <rFont val="Tahoma"/>
            <charset val="1"/>
          </rPr>
          <t xml:space="preserve">Arrastre del último cuatrimestre del año anterior.
</t>
        </r>
      </text>
    </comment>
    <comment ref="N37" authorId="1">
      <text>
        <r>
          <rPr>
            <b/>
            <sz val="9"/>
            <color indexed="81"/>
            <rFont val="Tahoma"/>
            <charset val="1"/>
          </rPr>
          <t xml:space="preserve">Arrastre del último cuatrimestre del año anterior.
</t>
        </r>
      </text>
    </comment>
    <comment ref="N41" authorId="1">
      <text>
        <r>
          <rPr>
            <b/>
            <sz val="9"/>
            <color indexed="81"/>
            <rFont val="Tahoma"/>
            <family val="2"/>
          </rPr>
          <t xml:space="preserve">Arrastre del último cuatrimestre del año anterior.
</t>
        </r>
      </text>
    </comment>
    <comment ref="N42" authorId="1">
      <text>
        <r>
          <rPr>
            <b/>
            <sz val="9"/>
            <color indexed="81"/>
            <rFont val="Tahoma"/>
            <family val="2"/>
          </rPr>
          <t xml:space="preserve">Arrastre del último cuatrimestre del año anterior.
</t>
        </r>
      </text>
    </comment>
    <comment ref="N43" authorId="1">
      <text>
        <r>
          <rPr>
            <b/>
            <sz val="9"/>
            <color indexed="81"/>
            <rFont val="Tahoma"/>
            <family val="2"/>
          </rPr>
          <t xml:space="preserve">Arrastre del último cuatrimestre del año anterior.
</t>
        </r>
      </text>
    </comment>
    <comment ref="N44" authorId="1">
      <text>
        <r>
          <rPr>
            <b/>
            <sz val="9"/>
            <color indexed="81"/>
            <rFont val="Tahoma"/>
            <family val="2"/>
          </rPr>
          <t xml:space="preserve">Arrastre del último cuatrimestre del año anterior.
</t>
        </r>
      </text>
    </comment>
  </commentList>
</comments>
</file>

<file path=xl/sharedStrings.xml><?xml version="1.0" encoding="utf-8"?>
<sst xmlns="http://schemas.openxmlformats.org/spreadsheetml/2006/main" count="2429" uniqueCount="727">
  <si>
    <t>COORDINACIÓN ZONAL 6 - SALUD 
DIRECCIÓN ZONAL DE PLANIFICACIÓN 
PLANIFICACIÓN OPERATIVA ANUAL (POA 2018) 
Elaborado: ALMS/CJBA</t>
  </si>
  <si>
    <t xml:space="preserve">PLANIFICACIÓN </t>
  </si>
  <si>
    <t xml:space="preserve">SEGUIMIENTO </t>
  </si>
  <si>
    <t xml:space="preserve">CUMPLIMIENTO </t>
  </si>
  <si>
    <t>EOD</t>
  </si>
  <si>
    <t xml:space="preserve">EJE PLAN DE DESARROLLO </t>
  </si>
  <si>
    <t>OBJETIVO DEL PLAN DE DESARROLLO</t>
  </si>
  <si>
    <t>OBJETIVO ESTRATEGICO DEL MSP</t>
  </si>
  <si>
    <t>PROCESO</t>
  </si>
  <si>
    <t>GESTIÓN INTERNA</t>
  </si>
  <si>
    <t>PRODUCTO</t>
  </si>
  <si>
    <t>ACTIVIDAD CLAVE</t>
  </si>
  <si>
    <t>INDICADOR</t>
  </si>
  <si>
    <t xml:space="preserve">Porcentaje o Número </t>
  </si>
  <si>
    <t>META ANUAL</t>
  </si>
  <si>
    <t xml:space="preserve">RESPONSABLE </t>
  </si>
  <si>
    <t>Ene</t>
  </si>
  <si>
    <t>Feb</t>
  </si>
  <si>
    <t>Mar</t>
  </si>
  <si>
    <t>Abr</t>
  </si>
  <si>
    <t>May</t>
  </si>
  <si>
    <t>Jun</t>
  </si>
  <si>
    <t>Jul</t>
  </si>
  <si>
    <t>Ago</t>
  </si>
  <si>
    <t>Sep</t>
  </si>
  <si>
    <t>Oct</t>
  </si>
  <si>
    <t>Nov</t>
  </si>
  <si>
    <t>Dic</t>
  </si>
  <si>
    <t>PRIMER CUATRIM</t>
  </si>
  <si>
    <t>SEGUNDO CUATRIM</t>
  </si>
  <si>
    <t>TERCER CUATRIM</t>
  </si>
  <si>
    <t>ANUAL</t>
  </si>
  <si>
    <t>Hospital Vicente Corral Moscoso</t>
  </si>
  <si>
    <t xml:space="preserve">1 Derechos para todos durante toda la vida </t>
  </si>
  <si>
    <t>Objetivo 1: Garantizar una vida digna con iguales oportunidades para todas las personas</t>
  </si>
  <si>
    <t>Incrementar la eficiencia y efectividad de las actividades operacionales del Ministerio de Salud Pública y entidades adscritas</t>
  </si>
  <si>
    <t>Planificación</t>
  </si>
  <si>
    <t>Planificación, Inversión, Seguimiento, Evaluación y Control</t>
  </si>
  <si>
    <t>a. Sistema de información que facilite la toma de decisiones, en coordinación con la unidad de Calidad y las distintas áreas del Hospital;</t>
  </si>
  <si>
    <t>Monitoreo e informes acciones que determinan el buen desempeño de la institución para la toma d decisiones</t>
  </si>
  <si>
    <t>Número de informes</t>
  </si>
  <si>
    <t xml:space="preserve">Número </t>
  </si>
  <si>
    <t>Ximena Gómez</t>
  </si>
  <si>
    <t>b. Sistema de control y evaluación de la gestión clínico financiera e implantación del cuadro de mandos;</t>
  </si>
  <si>
    <t>Recopilación, consolidación y revisión  y análisis de Informes de Gestión.</t>
  </si>
  <si>
    <t>Número de Informes consolidados  de la Gestión.</t>
  </si>
  <si>
    <t>Número</t>
  </si>
  <si>
    <t>c. Plan Operativo Anual del Hospital, en función de los in sumos presentados por cada una de las unidades y para la aprobación del Gerente Hospitalario/a y el comité respectivo;</t>
  </si>
  <si>
    <t>Presentación de la Matriz POA para aprobación de Gerencia</t>
  </si>
  <si>
    <t>Número de Matriz POA presentadas.</t>
  </si>
  <si>
    <t>d. Plan estratégico del Hospital, enfocado a los objetivos institucionales para la aprobación del Gerente Hospitalario/a y el comité respectivo;</t>
  </si>
  <si>
    <t>Recopilación, consolidación y revisión  y análisis de componentes para la elaboración de Plan Estrategico.</t>
  </si>
  <si>
    <t>Número de reuniones realizadas para la elaboración del plan estratégico.</t>
  </si>
  <si>
    <t>e. Plan de Inversión de Hospital en coordinación con la Unidad Financiera para la aprobación del Gerente Hospitalario/a y el comité respectivo;</t>
  </si>
  <si>
    <t xml:space="preserve">Presentación Plan Institucional de Inversión anual para aprobación de Gerencia </t>
  </si>
  <si>
    <t>Número de Matriz Plan de Inversión</t>
  </si>
  <si>
    <t>f. Planes de prevención y mitigación de riesgos y de contingencia y emergencia ante eventos adversos para la aprobación del Gerente Hospitalario/a y el comité respectivo;</t>
  </si>
  <si>
    <t>Coordinación para la publicación de planes de contingencia, elaboración de informe de planes ejecutados</t>
  </si>
  <si>
    <t>Porcentaje de planes de contingencia socializados/realizados</t>
  </si>
  <si>
    <t>Porcentaje</t>
  </si>
  <si>
    <t>g. Sistema de monitoreo y seguimiento de la planificación anual de inversiones, estratégico, de objetivos, metas, indicadores y convenios;</t>
  </si>
  <si>
    <t>Monitoreo e informes de datos para tablero de gesión, GPR y demás requeridos</t>
  </si>
  <si>
    <t>Número de informes validados</t>
  </si>
  <si>
    <t>h. Reformas presupuestarias;</t>
  </si>
  <si>
    <t>Coordinación con Responsable Financiero para la reforma presupuestaria</t>
  </si>
  <si>
    <t>i. Estudios de oferta y demanda de los servicios de salud del Hospital;</t>
  </si>
  <si>
    <t xml:space="preserve">Estudio de mercado de la oferta y demanda </t>
  </si>
  <si>
    <t>Número de Estudios</t>
  </si>
  <si>
    <t>j. Reportes de la oferta de servicios médicos y complementarios que se coordinan con otras Instituciones del primer nivel;</t>
  </si>
  <si>
    <t>Informes de oferta coordinada con instituciones de primer nivel</t>
  </si>
  <si>
    <t>Número de Informes</t>
  </si>
  <si>
    <t>k. Diagnostico de necesidades de salud y actividades con la comunidad.</t>
  </si>
  <si>
    <t>Elaboración de diagnostico de las necesidades de salud y acciones realizadas con la comunidad</t>
  </si>
  <si>
    <t>l. Informes de seguimiento y desarrollo de la documentación y expediente único de Historia Clínica con codificación del conjunto Mínimo de Datos Básicos;</t>
  </si>
  <si>
    <t>Seguimiento e informe de desarrollo de la documentación de HC</t>
  </si>
  <si>
    <t>m. Reportes y seguimiento de los convenios que tenga el hospital con otras instituciones de salud, públicas, privadas e internacionales;</t>
  </si>
  <si>
    <t>Informe de seguimiento de los convenios que tengan con otras instituciones de salud públicas</t>
  </si>
  <si>
    <t>n. Informes sobre cumplimiento y aplicación de convenios y compromisos de la gestión hospitalaria.</t>
  </si>
  <si>
    <t>Informe de seguimiento a cumplimiento de convenios del hospital</t>
  </si>
  <si>
    <t>Jurídico</t>
  </si>
  <si>
    <t>a. Asesoría Jurídica en las diferentes actividades del Hospital;</t>
  </si>
  <si>
    <t>Brindar asesoría según se requiere</t>
  </si>
  <si>
    <t>Porcentaje de asesorías realizadas</t>
  </si>
  <si>
    <t>Dr. Marco Sigüenza</t>
  </si>
  <si>
    <t>c. Dictámenes y criterios de conformidad con la ley;</t>
  </si>
  <si>
    <t>Elaboración del criterios legal solicitado</t>
  </si>
  <si>
    <t>Porcentaje de criterios  realizados</t>
  </si>
  <si>
    <t>d. Informes legales para las autoridades superiores;</t>
  </si>
  <si>
    <t>Elaboración del informe legal solicitado</t>
  </si>
  <si>
    <t>Porcentaje de informes realizados</t>
  </si>
  <si>
    <t>e. Convenios de la institución, dispuestos y autorizados por la Gerencia Hospitalaria y en coordinación con otras unidades del Hospital, cumpliendo con lo que establece la ley y demás actos legales;</t>
  </si>
  <si>
    <t>Analizar el objeto de convenio y estructurar el instrumento.</t>
  </si>
  <si>
    <t>Porcentaje de convenios realizados</t>
  </si>
  <si>
    <t>b. Acción sobre demandas y juicios a la Institución hasta la culminación en sentencia.
f. Defensa jurídica del hospital con el delegado de la Procuraduría General del Estado, en los procesos contenciosos administrativos, recursos, acciones de protección, laboral, civil, especial, penal, con la finalidad de proteger los intereses del Hospital;</t>
  </si>
  <si>
    <t>Definir la estrategia en relación a las demandas presentadas en contra de la institución y recopilar la información y documentación necesaria para utilizar como prueba a favor de la institución. Asumiendo la defensa institucional contestando las demandas y posteriormente inteviniedo en la audiencias, enunciación y práctica de pruebas y demás diligencias de acuerdo al juicio.</t>
  </si>
  <si>
    <t>Porcentaje de diligencias cumplidas</t>
  </si>
  <si>
    <t>g. Archivo de las leyes, contratos, convenios, juicios, expedientes de coactivas, reglamentos, decretos, resoluciones, acuerdos u otros instrumentos jurídicos;</t>
  </si>
  <si>
    <t>Archivo de documentación legal, juicios expedientes de coactivos.</t>
  </si>
  <si>
    <t>Porcentaje de archivo</t>
  </si>
  <si>
    <t>h. Atención sustanciada a los reclamos y recursos administrativos presentados que son de su competencia.</t>
  </si>
  <si>
    <t>Analizar el reclamo o petición presentada y dar contestación</t>
  </si>
  <si>
    <t>Porcentaje del analisis y contestación de los reclamos</t>
  </si>
  <si>
    <t>Incrementar la satisfacción de los ciudadanos con respecto a los servicios de salud</t>
  </si>
  <si>
    <t>Comunicación</t>
  </si>
  <si>
    <t>a. Asesoría en materia de comunicación a las diferentes actividades del Hospital;</t>
  </si>
  <si>
    <t>Porcentaje de asesorías realizadas/solicitadas</t>
  </si>
  <si>
    <t>Lcda. Paola Castillo</t>
  </si>
  <si>
    <t>b. Plan de comunicación del Hospital;j. Estrategias para promover la imagen institucional para los usuarios internos y externos;
j. Estrategias para promover la imagen institucional para los usuarios internos y externos;</t>
  </si>
  <si>
    <t xml:space="preserve">Elaboración del Plan de Comunicación del Hospital </t>
  </si>
  <si>
    <t>Número de plan presentado</t>
  </si>
  <si>
    <t xml:space="preserve">Numero </t>
  </si>
  <si>
    <t>c. Plan de mercadeo;</t>
  </si>
  <si>
    <t>Elaboración del Plan de Mercadeo</t>
  </si>
  <si>
    <t>d. Boletines de prensa;</t>
  </si>
  <si>
    <t>Recopilación de información y elaboración de boletines de prensa</t>
  </si>
  <si>
    <t>Número de boletines realizados</t>
  </si>
  <si>
    <t>e. Publicaciones, informes, producción del hospital y todo lo referente a hechos trascendentales de la institución, para conocimiento de la población;
f. Publicaciones en lo medios de noticias para atraer la atención hacia los usuarios y dar a conocer los programas del Hospital para reducir las tasas de morbilidad y mortalidad;</t>
  </si>
  <si>
    <t>Publicación en redes sociales</t>
  </si>
  <si>
    <t>Número de publicaciones realizadas</t>
  </si>
  <si>
    <t>g. Síntesis de la información publicada del hospital;</t>
  </si>
  <si>
    <t>Elaboración de informa de publicaciones realizadas en el mes</t>
  </si>
  <si>
    <t xml:space="preserve">Número de informes de publicaciones </t>
  </si>
  <si>
    <t>k. Eventos que se lleven a cabo en el hospital;
l. Actividades dentro y fuera del hospital como ferias, casas abiertas para que participen de estas actividades;</t>
  </si>
  <si>
    <t>Coordinación y organización de eventos. Informe mensual</t>
  </si>
  <si>
    <t>Número de eventos organizados sobre los planificados</t>
  </si>
  <si>
    <t>m. Cartelera de todas las actividades realizadas dentro del Hospital durante la semana;</t>
  </si>
  <si>
    <t>Actualización y supervisiones de la carterela</t>
  </si>
  <si>
    <t>Numero de supervisiones de la cartelera</t>
  </si>
  <si>
    <t>n. Herramientas informativas.</t>
  </si>
  <si>
    <t>Elaboración de herramientas informativas para promoción de servicios e información de producción de servicios del hospital</t>
  </si>
  <si>
    <t>Numero de herramienta elaboradas</t>
  </si>
  <si>
    <t>Gestión de Calidad</t>
  </si>
  <si>
    <t>a. Plan anual de Calidad en función de los resultados de las diferentes evaluaciones y criterios emitidos por el Comité de Gestión de Calidad;</t>
  </si>
  <si>
    <t>Revisión y actualización del Plan Anual  de Calidad</t>
  </si>
  <si>
    <t>Número de Plan Elaborado</t>
  </si>
  <si>
    <t>Dra. Rocio Palacios</t>
  </si>
  <si>
    <t>b. Indicadores de calidad y mejoramiento continuo de la gestión;</t>
  </si>
  <si>
    <t>Asesoría y monitoreo de autoevaluación de Indicadores de Acreditación Canadá</t>
  </si>
  <si>
    <t>Número de Registro de Monitoreo</t>
  </si>
  <si>
    <t>Asesoría y monitoreo de autoevaluación de Indicadores de Seguridad</t>
  </si>
  <si>
    <t>Dra. Rocio Palacios/Dra. Sandra Toapanta</t>
  </si>
  <si>
    <t>c. Informes de análisis de prioridades y planificación, evaluación y gestión de los diferentes programas y acciones de mejora incluidos en el Plan de Calidad;</t>
  </si>
  <si>
    <t>Elaboración del informe de Evaluación de cumplimiento de Planes de Comité de Gestión de Calidad y de cumplimiento de Estándares y Cumplimientos</t>
  </si>
  <si>
    <t>Número de Informes realizados</t>
  </si>
  <si>
    <t>Dra. Rocío Palacios</t>
  </si>
  <si>
    <t>d. Informes de seguimiento a la ejecución y cumplimiento del Plan de calidad del Hospital;
r. Informes relacionado a la gestión del Comité de Gestión de Calidad; 
q. Reportes de las reuniones de los Comités de Gestión de Calidad;</t>
  </si>
  <si>
    <t>Elaboración del informe de avances del cumplimiento del Plan de Calidad del Hospital</t>
  </si>
  <si>
    <t>b. Indicadores de calidad y mejoramiento continuo de la gestión; ( ACI )</t>
  </si>
  <si>
    <t>Asesoría y monitoreo de autoevaluación de Indicadores de  la Gestión de Calidad (ACI)</t>
  </si>
  <si>
    <t>Elaboración del informe de prioridades según evaluación de cumplimiento de Plan de Comité de Gestión de Calidad</t>
  </si>
  <si>
    <t>q. Reportes de las reuniones de los Comités de Gestión de Calidad;</t>
  </si>
  <si>
    <t>Elaboración  de actas</t>
  </si>
  <si>
    <t>Número deactas elaboradas</t>
  </si>
  <si>
    <t>e. Informes sobre el cumplimiento de los procedimientos e indicadores de calidad de cada uno de los servicios provistos en función de los criterios de calidad previstos;</t>
  </si>
  <si>
    <t>Elaboración del informe de cumplimiento de indicadores estándares nacionales</t>
  </si>
  <si>
    <t>f. Auditorías médicas internas de los servicios provistos;</t>
  </si>
  <si>
    <t>Ejecución de Auditorías en historias clínicas del manejo de las normas de la HC y Check List de Cirugía Segura y paciente trazador</t>
  </si>
  <si>
    <t>Número de Auditorías realizadas.</t>
  </si>
  <si>
    <t>g. Sistema de control de praxis médica;</t>
  </si>
  <si>
    <t>Reportes de cumplimiento de praxis médicas en Gineco Obstetricia, Neonatologia, Clínica, Cirugía, Medicina Interna, Pediatría</t>
  </si>
  <si>
    <t>Dra. Sandra Toapanta</t>
  </si>
  <si>
    <t>h. Planes de mejoramiento continuo de la calidad de gestión de los procesos de atención a los pacientes y su aplicación;</t>
  </si>
  <si>
    <t>Seguimiento a los planes de mejoramiento de la calidad (mortalidad materna)</t>
  </si>
  <si>
    <t>Número de informes ejecutados</t>
  </si>
  <si>
    <t>Informe de resultados de percepción del usuario externo</t>
  </si>
  <si>
    <t>i. Planes de acción que promuevan el mejoramiento continuo de la institución;</t>
  </si>
  <si>
    <t>Presentación de Plan de Acción: ciclos rápidos</t>
  </si>
  <si>
    <t>Número de Plan de Acción</t>
  </si>
  <si>
    <t>j. Plan de implementación de los procesos y mejora continua de los mismos;</t>
  </si>
  <si>
    <t>Presentación de Planes : Prevención de Infecciones,  Auditoria de la Historia Clínica</t>
  </si>
  <si>
    <t>Número de Planes ejecutados.</t>
  </si>
  <si>
    <t>k. Insumos para la obtención, en el tiempo establecido, y su posterior mantenimiento de las acreditaciones ISO (o similares);</t>
  </si>
  <si>
    <t>Monitoreo y Asesoramiento para  la ejecución de estandares, criterios, por procesos de acuerdo a lo establecido por Acreditación Canadá y Estandares Nacionales (nivel oro) y ( nivel platino.</t>
  </si>
  <si>
    <t>Número de monitoreos</t>
  </si>
  <si>
    <t>l. Planes de auditoría interna de la calidad y/o sistemas integrados de calidad, seguridad y mitigación ambiental;</t>
  </si>
  <si>
    <t>Presentación de Plan de Auditoría de calidad, seguridad y mitigación ambiental; elaborados por Comité.</t>
  </si>
  <si>
    <t>Número de Plan elaborados</t>
  </si>
  <si>
    <t>Dra. Rocio Palacios/Dra. Sandra Toapanta/ Maria Luisa Lastra.</t>
  </si>
  <si>
    <t>m. Herramientas de control de insumos, materiales, y demás elementos usados en la atención médica, para mejorar la eficiencia en la utilización de los medios disponibles en el hospital;</t>
  </si>
  <si>
    <t>Elaboración de informe de administración de contrato y control  de cumplimiento   de entrega de insumos, materiales de aseo.</t>
  </si>
  <si>
    <t>Lic. Maria Luisa Lastra</t>
  </si>
  <si>
    <t>n. Levantamiento de no conformidades, Plan de mejora continua y Cierre de no conformidades;</t>
  </si>
  <si>
    <t>Segumiento a las inconformidades presentadas por el usuario externo</t>
  </si>
  <si>
    <t>Porcentaje de inconformidades atendidas</t>
  </si>
  <si>
    <t>s. Mapas de indicadores y otras herramientas que sean relevantes para el Hospital y que contribuyan a la evaluación de indicadores clínicos del Plan de Calidad, en función de los criterios que defina el Comité de Gestión de Calidad;</t>
  </si>
  <si>
    <t>Elaboración del mapa de indicadores: auditoria médica, praxis médica, IAAS,  avance de gestion de calidad, lavado de manos.</t>
  </si>
  <si>
    <t xml:space="preserve">Mapa de indicadores elaborado </t>
  </si>
  <si>
    <t>Número mapas exhibidos</t>
  </si>
  <si>
    <t>Dra. Sandra Toapanta/ equipo de Calidad,</t>
  </si>
  <si>
    <t>t. Promoción de grupos de mejora para alcanzar los objetivos que se propongan en el Comité de Gestión de Calidad anualmente.</t>
  </si>
  <si>
    <t>Asesoría y seguimiento a equipos de Mejora de los diferentes procesos</t>
  </si>
  <si>
    <t>Número de equipos de mejora activos</t>
  </si>
  <si>
    <t xml:space="preserve">Dra. Sandra Toapanta/Dra. Rocio Palacios. </t>
  </si>
  <si>
    <t>Vigilancia Epidemiológica</t>
  </si>
  <si>
    <t>a. Identificación, prevención y reducción de los riesgos inherentes a los procedimientos de esterilización, seleccionando los más adecuados y seguros;</t>
  </si>
  <si>
    <t>Monitoreo del  cumplimiento de procedimientos de esterilización  a través de supervisiones a: Central de Esterilización, GastroenterologÍa y Quirófano y realización de informe</t>
  </si>
  <si>
    <t>Números de informes</t>
  </si>
  <si>
    <t>b. Asesoramiento al personal sanitario en temas relacionados sobre la prevención de las infecciones;</t>
  </si>
  <si>
    <t>Asesoría según  requerimiento.</t>
  </si>
  <si>
    <t xml:space="preserve">Porcentaje  </t>
  </si>
  <si>
    <t>Dra. Lida Zamora / Lic. María Luisa Lastra</t>
  </si>
  <si>
    <t>c. Guías de prevención, vigilancia y control infección hospitalaria;</t>
  </si>
  <si>
    <t>Monitoreo de pacientes con IASS</t>
  </si>
  <si>
    <t xml:space="preserve">Dra. Lida Zamora </t>
  </si>
  <si>
    <t>Monitoreo y validación de cumplimiento de estrategias multimodal de higiene de manos (Participación en las reuniones de Comités de Bioseguridad)</t>
  </si>
  <si>
    <t>Informes realizados</t>
  </si>
  <si>
    <t>d. Planes de prevención, vigilancia y disminución de los índices de infección en el hospital;</t>
  </si>
  <si>
    <t>Vigilancia y disminución de los índices de infección</t>
  </si>
  <si>
    <t>e. Programas dirigidos a la vigilancia epidemiológica del hospital, su seguimiento y evaluación;</t>
  </si>
  <si>
    <t>Informes de vigilancia de enfermedades de notificación obligatoria</t>
  </si>
  <si>
    <t>f. Difusión, implementación y evaluación de medidas preventivas para reducir la infección nosocomial;</t>
  </si>
  <si>
    <t>Informe de IASS  de procedimientos invasivos.</t>
  </si>
  <si>
    <t>g. Detección de problemas relacionados con la infección hospitalaria y el control del medio ambiente mediante la observación directa en los lugares de trabajo;</t>
  </si>
  <si>
    <t>Supervisión áreas hospitalarias y su registro.</t>
  </si>
  <si>
    <t>Número de Supervisiones realizadas</t>
  </si>
  <si>
    <t>h. Definición de los circuitos limpio-sucio en las diferentes áreas del hospital;</t>
  </si>
  <si>
    <t>Monitoreo del cumplimiento de la normativa de acuerdo a protocolo del MSP y realización de informe</t>
  </si>
  <si>
    <t>i. Procedimientos de limpieza desinfección y esterilización de los materiales clínicos sanitarios y reportes de cumplimento;</t>
  </si>
  <si>
    <t>Coordinación y validación con responsable de Esterilización sobre procedimientos de esterilización y reporte.</t>
  </si>
  <si>
    <t>Número de Reportes reailzados</t>
  </si>
  <si>
    <t>Dra. Lida Zamora</t>
  </si>
  <si>
    <t xml:space="preserve">Porcentaje de asesoría </t>
  </si>
  <si>
    <t>Porcentaje de pacientes con IASS monitoreados</t>
  </si>
  <si>
    <t>Elaboración de Plan de prevención, vigilancia y disminución de los índices de infección</t>
  </si>
  <si>
    <t>Número de Plan presentado</t>
  </si>
  <si>
    <t>j. Controles microbiológicos del medio hospitalario (aire, aguas) y los diferentes materiales cuando estén indicados.</t>
  </si>
  <si>
    <t>Controles microbiologicos de la unidad de paciente, agua y alimentos</t>
  </si>
  <si>
    <t>Numero de informes reportados</t>
  </si>
  <si>
    <t>Lcda. María Luisa Lastra</t>
  </si>
  <si>
    <t>Recepción e Información</t>
  </si>
  <si>
    <t>a. Información general sobre el hospital, su organización y los servicios que en él se prestan para ser proporcionada a los pacientes, familiares y acompañantes;</t>
  </si>
  <si>
    <t>Brindar información a usuarios externos y sus familiares</t>
  </si>
  <si>
    <t>Número de Atenciones brindadas</t>
  </si>
  <si>
    <t>Dianita Pesantes</t>
  </si>
  <si>
    <t>b. Plan de Acogida con información clara, útil, compresible e integradora;</t>
  </si>
  <si>
    <t>Elaboración del plan</t>
  </si>
  <si>
    <t>c. Difusión de los derechos y deberes a los pacientes, familiares y acompañantes, velando por su obligado cumplimiento;</t>
  </si>
  <si>
    <t>Consolidación de las actividades de difusión</t>
  </si>
  <si>
    <t>Número de informe presentado</t>
  </si>
  <si>
    <t>d. Formación sobre técnicas y habilidades de atención al público, al personal de nuevo ingreso y personal de contacto;</t>
  </si>
  <si>
    <t>Capacitación a personal nuevo</t>
  </si>
  <si>
    <t>Porcentaje capacidades realizadas/# de personal que ingresa</t>
  </si>
  <si>
    <t>e. Reportes consolidados de reclamaciones, quejas y sugerencias;</t>
  </si>
  <si>
    <t>Ingreso y monitoreo de quejas realizadas</t>
  </si>
  <si>
    <t>Porcentaje quejas ingresadas en el sistema MGRIC/reclamaciones recibidas</t>
  </si>
  <si>
    <t>f. Envío de documentación de los pacientes a otras instituciones y traslado de información a las Unidades o profesionales 'de otros ámbitos para la resolución de problemas concretos de los ciudadanos, y otros asuntos de interés;</t>
  </si>
  <si>
    <t>Envío de documentación de información a  otros organismos</t>
  </si>
  <si>
    <t>Porcentaje de información enviada/solicitada</t>
  </si>
  <si>
    <t>Ricardo Guaman</t>
  </si>
  <si>
    <t>g. Gestión de determinadas prestaciones, contempladas en la cartera de servicios sanitarios del Ministerio de Salud Pública en la legislación vigente;</t>
  </si>
  <si>
    <t>Recepción y organización de historia clínica de pacientes egresados de cada servicio</t>
  </si>
  <si>
    <t>Porcentaje de historias clinicas entregadas a admisiones}</t>
  </si>
  <si>
    <t>h. Petición de copia del expediente único de Historia Clínica, Informes Médicos y cambio extraordinario de Especialista;</t>
  </si>
  <si>
    <t>Emisión de certificado médicos</t>
  </si>
  <si>
    <t>Porcentaje de Certificados emitidos/solicitados</t>
  </si>
  <si>
    <t>i. Reproducción de documentos para el ciudadano (fotocopias).</t>
  </si>
  <si>
    <t>Fotocopiado de documentos habilitantes de pago y de documentación clínica para recuperación de costos</t>
  </si>
  <si>
    <t>Porcentaje de fotocopias realiadas /#  historias clínicas de pacientes notificados a seguros</t>
  </si>
  <si>
    <t>Eduacación y Apoyo</t>
  </si>
  <si>
    <t>a. Información personalizada sobre ubicación de pacientes ingresados y temas generales de información de citas de pacientes utilizando las herramientas de la intranet, respetando las normas vigentes en cuanto a la confidencialidad de los datos y preservación de la información personalizada;
b. Soporte informativo y acompañamiento a los familiares en el momento del parto, facilitación los requisitos y trámites para la inscripción de los recién nacidos en el Registro Civil;
c. Atención, información y asesoramiento a los usuarios en todos aquellos problemas relativos a la asistencia o derivados de ella, que no puedan ser atendidos de forma ordinaria y/o satisfactoria en otro ámbito de la Organización;</t>
  </si>
  <si>
    <t>Brindar información y acompañamiento al paciente para sus trámites pertinentes según requerimiento</t>
  </si>
  <si>
    <t>Número de pacientes informados y acompañados</t>
  </si>
  <si>
    <t>d. Visitas programadas a los usuarios hospitalizados para conocer de primera mano si considera que está bien atendido y adelantarse a sus necesidades;</t>
  </si>
  <si>
    <t>Visitas a pacientes en los pisos de hospitalización para conocimiento de necesidades (Cuestionario)</t>
  </si>
  <si>
    <r>
      <t>Número de vista</t>
    </r>
    <r>
      <rPr>
        <b/>
        <sz val="8"/>
        <rFont val="Arial"/>
        <family val="2"/>
      </rPr>
      <t>s</t>
    </r>
    <r>
      <rPr>
        <sz val="8"/>
        <rFont val="Arial"/>
        <family val="2"/>
      </rPr>
      <t xml:space="preserve"> </t>
    </r>
  </si>
  <si>
    <t>e. Mesas informativas para establecer buenas relaciones con asociaciones y organizaciones de usuarios, que lleven a cabo labores de información y sensibilización social sobre el funcionamiento y mecanismos de acceso a los servicios, promoción de la salud, prevención y atención de problemas de salud;
h. Jornadas informativas y divulgativas sobre enfermedades relevantes haciéndolas coincidir con fechas conmemorativas, en coordinación con la unidad de Comunicación;</t>
  </si>
  <si>
    <t>Educación al paciente a través de jornadas informativas que coinciden con fechas conmemorativas</t>
  </si>
  <si>
    <t xml:space="preserve">Número de Jornadas </t>
  </si>
  <si>
    <t>f. Reporte de actividades desarrolladas para la Ludoteca Infantil, que es el espacio de entretenimiento disponible para los hijos de los familiares de pacientes ingresados (en aquellos centros en los que esté disponible);</t>
  </si>
  <si>
    <t>Direccionamiento a area lúdica de niños.</t>
  </si>
  <si>
    <t>Número de direccionamientos</t>
  </si>
  <si>
    <t>g. Actos Culturales de interés para pacientes y acompañantes (Obras de teatro, exposiciones, Conciertos, etc.);
i. Eventos relacionados con las enfermedades como el Día del Diabético, Día de la Salud Mental y otros, en coordinación con la unidad de Comunicación;</t>
  </si>
  <si>
    <t>Coordinación con comunicación para el desarrollo de eventos o actos culturales de la insititución</t>
  </si>
  <si>
    <t>Numero de eventos llevados a cabo</t>
  </si>
  <si>
    <t>k. Apoyo en las acciones administrativas de los servicios del Centro con especiales dificultades para la resolución de los asuntos planteados.</t>
  </si>
  <si>
    <t>Elaboración de matrices, tarjetas de alimentación, y demás acciones internas</t>
  </si>
  <si>
    <t>Número de acciones administrativas realizadas</t>
  </si>
  <si>
    <t>Monitoreo y Seguimiento</t>
  </si>
  <si>
    <t>a. Realización y procesamiento de las encuestas de satisfacción y los sondeos de opinión sobre la atención prestada en la institución;</t>
  </si>
  <si>
    <t>Aplicación y tabulación de encuestas de satisfacción al usuario externo</t>
  </si>
  <si>
    <t>Número de encuestas realizadas</t>
  </si>
  <si>
    <t>b. Reporte de los resultados, para la unidad de Planificación, Seguimiento y Evaluación de Gestión, con el fin de evaluar de forma objetiva la calidad e incorporar “la voz del ciudadano”, implantando conjuntamente medidas que mejoren aquellos aspectos menos valorados;</t>
  </si>
  <si>
    <t>Reporte de los resultados obtenidos en la encuesta de satisfacción y cuestrionarios de visitas a hospitalización</t>
  </si>
  <si>
    <t>Número de reportes presentados</t>
  </si>
  <si>
    <t>c. Reportes de las intervenciones y actividades que se llevan a cabo desde diversas entidades de voluntariado, de forma comprometida, coordinada e integrada en la dinámica organizativa del Hospital;</t>
  </si>
  <si>
    <t>Coordinación con las intervenciones en actividades de risoterapia y elaboración de informes</t>
  </si>
  <si>
    <t>Número actividades realizadas/planificadas</t>
  </si>
  <si>
    <t>d. Informes sobre las acciones tomadas para resolver problemas referentes a quejas y sugerencias presentadas al hospital;</t>
  </si>
  <si>
    <t xml:space="preserve">Informe de seguimiento de quejas </t>
  </si>
  <si>
    <t>Informes</t>
  </si>
  <si>
    <t>e. Pautas de actuación para la mejora continua y el incremento de la calidad percibida;
g. Propuesta de implantación de acciones de mejora dirigidas a incrementar la calidad de la atención.</t>
  </si>
  <si>
    <t>Elaboración de propuestas  de acciones de mejora continua de acuerdo a necesidades identificadas</t>
  </si>
  <si>
    <t xml:space="preserve">Número de propuestas de acciones de mejora </t>
  </si>
  <si>
    <t>f. Participación en los distintos Grupos de Trabajo y Comisiones del Hospital;</t>
  </si>
  <si>
    <t xml:space="preserve">Participación a reuniones </t>
  </si>
  <si>
    <t>Número de reuniones asistidas</t>
  </si>
  <si>
    <t>Gestión Social</t>
  </si>
  <si>
    <t>a. Reportes de diagnóstico y atención en función del impacto social, ofrecida al paciente y su familia;</t>
  </si>
  <si>
    <t>Entrevistas primeras aplicadas al paciente y su familia</t>
  </si>
  <si>
    <t>Número de entrevistas realizadas</t>
  </si>
  <si>
    <t>b. Soporte psicosocial e integración del diagnóstico social en la historia clínica del paciente para completar el tratamiento;</t>
  </si>
  <si>
    <t>Atención Integral en equipo Multidisciplinario (Madres adolescentes, familiares de niños neonatos, salud mental, VIH, etc)</t>
  </si>
  <si>
    <t>Número de soportes pscicosociales registrados</t>
  </si>
  <si>
    <t>c. Informes de análisis de los problemas socio - económicos de los usuarios que requieran de intervención del servicio social;</t>
  </si>
  <si>
    <t>Informes sociales y gestiones externas</t>
  </si>
  <si>
    <t>d. Coordinación y gestión con servicios comunitarios, que garantice la rehabilitación e integración del individuo en su entorno habitual;</t>
  </si>
  <si>
    <t>Activación de RPIS y RPCS, a traves de registro en el Sistema RPIS</t>
  </si>
  <si>
    <t>Porcentaje de activaciones/requerimiento</t>
  </si>
  <si>
    <t>Coordinación con servicios instituciones externas</t>
  </si>
  <si>
    <t>Porcentaje de gestiones realizadas/requeridas</t>
  </si>
  <si>
    <t>e. Programas de orientación al usuario para la solución de los problemas socio - económicos;</t>
  </si>
  <si>
    <t>Entrevistas subsecuentes aplicadas al paciente y su familia; gestiones internas</t>
  </si>
  <si>
    <t>Porcentaje de entrevistas subsecuentes/requeridas</t>
  </si>
  <si>
    <t>f. Programas de educación para la salud y temáticas sociales a la comunidad;
g. Programas de sensibilización al paciente y a sus familiares sobre temas de salud críticos, paliativos, de trasplantes de órganos, entre otros;</t>
  </si>
  <si>
    <t>Capacitación a usuarios de  temas salud y promoción de deberes y derechos</t>
  </si>
  <si>
    <t>Capacitaciones brindadas</t>
  </si>
  <si>
    <t>h. Registro de datos actualizados de los usuarios que reciben atención de la gestión social.</t>
  </si>
  <si>
    <t>Aplicación de fichas socioeconomicas virtuales formulario 058</t>
  </si>
  <si>
    <t>Fichas socioeconómicas actualizadas</t>
  </si>
  <si>
    <t>ADMISIONES</t>
  </si>
  <si>
    <t>a. Sistema de información homogéneo, fiable y suficiente que posibilite los procesos de gestión, la elaboración de indicadores de rendimiento y epidemiológicos;</t>
  </si>
  <si>
    <t>Recopilación, consolidación y revisión  y análisis de información de producción de cada servicio</t>
  </si>
  <si>
    <t>Número de Informes consolidado de la Producción.</t>
  </si>
  <si>
    <t>Ximena Ojeda</t>
  </si>
  <si>
    <t>c. Programación de Agendas de atención a pacientes, diseño y mantenimiento de su estructura;
d. Recepción de solicitud de cita, adecuación, clasificación y priorización;</t>
  </si>
  <si>
    <t>Recopilación de solicitud de citas, validación y elaboración de agenda</t>
  </si>
  <si>
    <t>Porcentaje de citas asingadas</t>
  </si>
  <si>
    <t>Angélica Guamán, Angel Montesdeoca  y  Fernando Morales</t>
  </si>
  <si>
    <t>e. Criterios de filiación de pacientes, mantenimiento y actualización del fichero maestro de pacientes;
f. Filiación y registro de la cita, cita programada, mantenimiento y actualización;</t>
  </si>
  <si>
    <t>Verificación,  creación y/o actualización de datos de filiación. Programación de la cita</t>
  </si>
  <si>
    <t>Porcentaje de actualización y programación</t>
  </si>
  <si>
    <t>g. Informes de las atenciones a pacientes realizadas en el hospital (programada y no programada);</t>
  </si>
  <si>
    <t>Informe de acuerdo a la matriz de agendamiento.</t>
  </si>
  <si>
    <t xml:space="preserve">Número de Informes </t>
  </si>
  <si>
    <t>Angélica Guamán, Angel Montesdeoca  y Edison Armijos</t>
  </si>
  <si>
    <t>h. Definición de prestaciones, códigos y mantenimiento de las Historias Clínicas;</t>
  </si>
  <si>
    <t>Verificación,  creación y/o actualización de la historia clínica devuelta a admisiones</t>
  </si>
  <si>
    <t>Porcentaje de Historias clínicas actualizadas</t>
  </si>
  <si>
    <t>Sara Campoverde Gabriela Arteaga</t>
  </si>
  <si>
    <t>i. Adecuación de la demanda de atención y alternativas de modulación y de los recursos y previsión de los mismos;</t>
  </si>
  <si>
    <t>Revisión de agenda y reasignación de turnos e informe de la adecuación, que permita atender a la demanda</t>
  </si>
  <si>
    <t>Porcentaje de reagendamiento/ total de turnos no atendidos.</t>
  </si>
  <si>
    <t>Marcia Fernandez de Córdova</t>
  </si>
  <si>
    <t>k. Recepción de solicitudes, clasificación, priorización y programación de los ingresos;
m. Reportes de clasificación, asignación funcional y mapa de camas actualizado;
l. Asignación de cama a las ordenes de ingreso médicas;</t>
  </si>
  <si>
    <t>Recopilación de solicitud de ingreso y validación y emisión del reporte mensual de ingresos desde  consulta externa</t>
  </si>
  <si>
    <t xml:space="preserve">Informe de reporte mensual de ingresos </t>
  </si>
  <si>
    <t>Sara Campoverde</t>
  </si>
  <si>
    <t xml:space="preserve">n. Informes sobre el estado de camas, disponibilidad;
o. Censo de camas;
p. Registros de entradas y salidas de internación;
q. Registro de episodios de atención y confirmación; 
r. Reporte de Altas y conocimiento de la previsión de altas;
</t>
  </si>
  <si>
    <t>Recopilación, verificación, validación de los censos de camas para la emisión de reporte.</t>
  </si>
  <si>
    <t>Infome de censo de camas</t>
  </si>
  <si>
    <t>Ximena Ojeda Gabriela Arteaga</t>
  </si>
  <si>
    <t>u. Programación quirúrgica en coordinación con el Centro Quirúrgico;
v. Partes Quirúrgicos, formalización y difusión;
w. Registro y codificación de intervenciones;</t>
  </si>
  <si>
    <t>Recopilación de solicitud de ingreso y registro en la matriz de programación quirúrgica</t>
  </si>
  <si>
    <t>Número de matriz mensual de prog. Qx</t>
  </si>
  <si>
    <t>Sara Campoverde Ana Delgado.</t>
  </si>
  <si>
    <t>x. Información de atenciones para facturación de acuerdo a los tipos de financiación, clasificación conjunta;</t>
  </si>
  <si>
    <t>Recopilación de los expediente para recuperación de costos</t>
  </si>
  <si>
    <t>Número de informes con los datos de expedientes enviados a Recaudación</t>
  </si>
  <si>
    <t>bb. Apertura de Historia Clínica, integración, centralización y normalización de otra documentación clínica;
cc. Custodia, mantenimiento y archivo de la documentación clínico-asistencial;
dd. Archivo activo y archivo pasivo de Historias Clínicas (mientras existan en soporte papel);
ee. Manual de acceso y uso de las Historias Clínicas, bajo los criterios de la Comisión de Historias Clínicas;</t>
  </si>
  <si>
    <t>Verificación, validación y creación y/o actualización de los formularios de la Historia Clínica, revisión de formularios dentro de la Historia Clínica y archivo.</t>
  </si>
  <si>
    <t>Porcentaje de Historias Clínicas archivadas previa verificación</t>
  </si>
  <si>
    <t>Sara Campoverde, Gabriela Arteaga.</t>
  </si>
  <si>
    <t>ff. Codificación de diagnóstico y procedimientos (Clasificación Internacional de Enfermedades actualizado);</t>
  </si>
  <si>
    <t>Revisión y codificación de diagnósticos</t>
  </si>
  <si>
    <t>Porcentaje de diagnósticos codificados/ receptados</t>
  </si>
  <si>
    <t>Ana Gabriela Delgado.</t>
  </si>
  <si>
    <t>gg. Indicadores del Servicio de Admisiones.</t>
  </si>
  <si>
    <t>Elaboración informe de gestión.</t>
  </si>
  <si>
    <t xml:space="preserve">Informes </t>
  </si>
  <si>
    <t>Incrementar las capacidades y competencias del talento humano</t>
  </si>
  <si>
    <t>AdmFinanciero</t>
  </si>
  <si>
    <t>Talento Humano</t>
  </si>
  <si>
    <t>a. Plan de fortalecimiento institucional y mejoramiento continuo;</t>
  </si>
  <si>
    <t>Elaboración del plan en base a detección previa de necesidades con debilidades</t>
  </si>
  <si>
    <t>Número de</t>
  </si>
  <si>
    <t>Ronald Silva</t>
  </si>
  <si>
    <t>b. Distributivo de funciones y actividades del talento humano de acuerdo a las necesidades de la institución;</t>
  </si>
  <si>
    <t>Recopilación, validación y consolidación de la documentación requirente al inicio de la relación laboral y actualización de expedientes</t>
  </si>
  <si>
    <t>c. Expedientes y registros del personal del hospital;</t>
  </si>
  <si>
    <t>Porcetaje de expedientes creados y o actualizados</t>
  </si>
  <si>
    <t>María Tamayo</t>
  </si>
  <si>
    <t>d. Sistema de control de asistencia y permanencia del personal en sus puestos de trabajo;</t>
  </si>
  <si>
    <t>Revisión mediante muestreo del Reporte mensual del Sistema Datacrom</t>
  </si>
  <si>
    <t>Numéro  de informes de resultado de muestreo</t>
  </si>
  <si>
    <t>Amanda Abad</t>
  </si>
  <si>
    <t xml:space="preserve">e. Distributivo de sueldos y salarios del personal;
</t>
  </si>
  <si>
    <t>Elaboración de registro de beneficios salarariales para generación de roles</t>
  </si>
  <si>
    <t>Numéro de distributivo mensual</t>
  </si>
  <si>
    <t>g. Calendario anual de vacaciones del personal en coordinación con los líderes de las unidades y supeditado a la actividad asistencial, aprobación de la Gerencia Hospitalaria;</t>
  </si>
  <si>
    <t>Recopilación, validación y consolidación de la planificación de vacaciones anuales</t>
  </si>
  <si>
    <t>Numero informe de Calendario de Vacaciones</t>
  </si>
  <si>
    <t>h. Acciones de personal relacionadas con nombramientos, contratos, ascensos, traslados, remoción, vacaciones, permisos, y otros en que tenga que intervenir según normas y procedimientos vigentes;</t>
  </si>
  <si>
    <t>Elaboración de acciones con su respectiva motivación y recopilación de documentos de respaldo</t>
  </si>
  <si>
    <t>Porcetaje de acciones elaboradas según actos administrativos requeridos</t>
  </si>
  <si>
    <t>i. Informes de creación de partidas y Supresión de puestos de recursos humanos;</t>
  </si>
  <si>
    <t>Elaboración de informe con justificación requerida.</t>
  </si>
  <si>
    <t xml:space="preserve">Número informe </t>
  </si>
  <si>
    <t>j. Informes de contratos de servicios ocasionales y profesionales;</t>
  </si>
  <si>
    <t xml:space="preserve">Elaboración de informe </t>
  </si>
  <si>
    <t>Número de Informe</t>
  </si>
  <si>
    <t>k. Informes de optimización de recursos humanos;
l. Informes sobre los sumarios administrativos y vistos buenos del personal del hospital;</t>
  </si>
  <si>
    <t>Porcentaje de informe de acuerdo a necesidad</t>
  </si>
  <si>
    <t>m. Informes sobre los aspectos disciplinarios del personal a la Gerencia Hospitalaria para la aplicación de sanción correspondiente;</t>
  </si>
  <si>
    <t xml:space="preserve">Elaboración de Informe </t>
  </si>
  <si>
    <t>Ruth Solis</t>
  </si>
  <si>
    <t>v. Plan de evaluación del desempeño e informe de ejecución;
n. Informes de evaluación de desempeño del personal del Hospital;</t>
  </si>
  <si>
    <t>Elaboración de cronograma de evaluación, recopilación y consolidación evales de los procesos y elaboración de informe.</t>
  </si>
  <si>
    <t>Porcentaje de Evaluaciónes realizadas</t>
  </si>
  <si>
    <t>o. Plan para salida y jubilación de servidores;</t>
  </si>
  <si>
    <t>Elaboración de plan de jubilación</t>
  </si>
  <si>
    <t>Número de plan</t>
  </si>
  <si>
    <t>p. Informes de clasificación de puestos, reclutamiento, selección y contrataciones;</t>
  </si>
  <si>
    <t>Elaboración de informe de acuerdo a necesidad</t>
  </si>
  <si>
    <t>q. Informes de aplicación del reglamento para concursos de merecimientos y oposición;</t>
  </si>
  <si>
    <t>Elaboración de informe en cumplimiento al cronograma de acuerdo a lo estipulado en la norma técnica de selección.</t>
  </si>
  <si>
    <t>Ronald Silva, Ruth Solis</t>
  </si>
  <si>
    <t>r. Plan de capacitación y formación de recursos humanos e informe de ejecución;</t>
  </si>
  <si>
    <t>Elaboración del plan en base a detección previa de necesidades en los diferentes servicios</t>
  </si>
  <si>
    <t>Número plan</t>
  </si>
  <si>
    <t>Fanny Marquez</t>
  </si>
  <si>
    <t>s. Plan de prevención de riesgos y seguridad laboral;</t>
  </si>
  <si>
    <t>Elaboración de Plan de prevención de riesgos laborales</t>
  </si>
  <si>
    <t xml:space="preserve">Presentación del plan </t>
  </si>
  <si>
    <t>Ing. Marco Quito</t>
  </si>
  <si>
    <t>t. Capacitaciones, especializaciones y pasantías de los profesionales del Hospital;</t>
  </si>
  <si>
    <t>Seguimiento al plan de capacitación,</t>
  </si>
  <si>
    <t>Porcentaje de capacitaciones realizadas</t>
  </si>
  <si>
    <t>Ejecución de las actividades planificadas, elaboración de informe</t>
  </si>
  <si>
    <t>Informe</t>
  </si>
  <si>
    <t>u. Planes y programas de capacitación de desarrollo personal, bienestar laboral y seguridad ocupacional;</t>
  </si>
  <si>
    <t>Capacitación de seguridad ocupacional y emergencias y desastres</t>
  </si>
  <si>
    <t>w. Plan de medición del clima laboral y cultura organizacional del nivel nacional;</t>
  </si>
  <si>
    <t>Medición del clima laboral según planificación del nivel nacional</t>
  </si>
  <si>
    <t>Porcentaje de plan de acuerdo a solicitud del nivel central</t>
  </si>
  <si>
    <t>Incrementar el uso eficiente del presupuesto</t>
  </si>
  <si>
    <t>Financiero</t>
  </si>
  <si>
    <t>a. Sistema de contabilidad por partida doble, adecuada a las necesidades del Hospital, incluyendo las técnicas presupuestarias, códigos en instructivo de cuentas, registros y otros documentos pertinentes; 
d. Informes de control previo de la documentación de soporte para la ejecución del presupuesto y determinar la recaudación de los recursos financieros de tesorería y contabilidad;
e. Comprobantes de pago en base a la documentación aprobada por las autoridades competentes según procedimientos establecidos;
f. Comprobantes de gastos efectivizados y registrar con aplicación a rubros y partidas correspondientes;</t>
  </si>
  <si>
    <t>Registro  de CUR de devengado, previa revisión de documentos habilitantes de pago; en la herramienta E-sigef</t>
  </si>
  <si>
    <t>Número de Curs Devengados registrados/planificados</t>
  </si>
  <si>
    <t>Ing. Patricia Guillén</t>
  </si>
  <si>
    <t>c. Registro del movimiento de las cuentas bancarias del Hospital para conciliación;</t>
  </si>
  <si>
    <t>Consiliación de movimientos bancarios</t>
  </si>
  <si>
    <t>Número de Consiciliacines realizadas/planificadas</t>
  </si>
  <si>
    <t>g. Registro de los recursos financieros e inventarios contables del hospital;</t>
  </si>
  <si>
    <t xml:space="preserve">Conciliaciones de cuentas contables </t>
  </si>
  <si>
    <t>h. Arqueos sorpresivos de caja;</t>
  </si>
  <si>
    <t>Revisión de registro de facturas y de efectivo disponible</t>
  </si>
  <si>
    <t>Informe de Arqueo</t>
  </si>
  <si>
    <t>i. Informes de control final de los documentos habilitantes y retenciones de ley previo al pago;</t>
  </si>
  <si>
    <t>La declaración en el sistema de Rentas Internas</t>
  </si>
  <si>
    <t>Informe de Control de Declaraciones efectuadas</t>
  </si>
  <si>
    <t>j. Estados financieros mensuales y otros indicadores con sus respectivos análisis, para ser entregados a la Gerencia Hospitalaria;</t>
  </si>
  <si>
    <t>Analisis de los estados financieros e informe</t>
  </si>
  <si>
    <t>Informe de Estados Financieros</t>
  </si>
  <si>
    <t>l. Archivo de la documentación que respalde las operaciones de Contabilidad.</t>
  </si>
  <si>
    <t>Informe de Archivo Mensual</t>
  </si>
  <si>
    <t>a. Flujos de caja que aseguren la disponibilidad financiera y oportuna para cumplir con las obligaciones y adquisiciones del hospital;</t>
  </si>
  <si>
    <t>Acompañamiento de flujos de caja con Responsable Financiero</t>
  </si>
  <si>
    <t>Número de reportes de flujo de caja</t>
  </si>
  <si>
    <t>Ing. Lourdes Villavicencio</t>
  </si>
  <si>
    <t>b. Solicitud de la cuota mensual de asignación fiscal;</t>
  </si>
  <si>
    <t>Coordinación con Responsable Financiero de la solicitud de Cuota Mensual</t>
  </si>
  <si>
    <t>c. Custodia, control, renovación y ejecución de garantías;</t>
  </si>
  <si>
    <t>Custodia, control, renovación y ejecución de garantías;</t>
  </si>
  <si>
    <t>Número de Reportes</t>
  </si>
  <si>
    <t>d. Depósitos diarios en la cuenta bancaria respectiva todos los ingresos del Hospital en la forma en que fueron recibidos;</t>
  </si>
  <si>
    <t>Verificación en la cuenta bancaria de la acreditación de valores e informe mensual</t>
  </si>
  <si>
    <t>Informe de Recaudacióon mensual</t>
  </si>
  <si>
    <t>e. Comprobantes de depósitos bancarios diarios;</t>
  </si>
  <si>
    <t>Elaboración de CURS de Ingreso</t>
  </si>
  <si>
    <t>Porcentaje de Curs de Ingresos realizados</t>
  </si>
  <si>
    <t>f. Informes de control previo y concurrente de las operaciones;</t>
  </si>
  <si>
    <t>Informes mensuales de los controles previos o concurrentes  realizados</t>
  </si>
  <si>
    <t xml:space="preserve">Numero de informes </t>
  </si>
  <si>
    <t>g. Registro de las transferencias de pago previa presentación de los comprobantes legalizados y autorizados por las autoridades competentes del Hospital;</t>
  </si>
  <si>
    <t>Revisión de comprobantes de pago y correspondiente  retención y emisión de la retención. Entrega a proveedor</t>
  </si>
  <si>
    <t xml:space="preserve">Número de informes </t>
  </si>
  <si>
    <t xml:space="preserve">h. Comprobantes de egreso de los Proveedores, con los respectivos respaldos;
i. Informes diarios de los ingresos y pagos realizados con la documentación pertinente en forma oportuna y sistemática;
</t>
  </si>
  <si>
    <t>Devolución de CUR de pagos a Contabilidad previa legalización. Informe mensual de pagos realizados</t>
  </si>
  <si>
    <t>k. Archivo de la documentación que respalde las operaciones de Administración de Caja.</t>
  </si>
  <si>
    <t xml:space="preserve">Elaboración de informes de archivo </t>
  </si>
  <si>
    <t>a. Recaudación de los valores de autogestión referentes al SOAT o equivalentes, con su respectiva factura;</t>
  </si>
  <si>
    <t>Planillaje y Facturación</t>
  </si>
  <si>
    <t>Porcentaje de Facturación</t>
  </si>
  <si>
    <t>Silvia Trelles</t>
  </si>
  <si>
    <t>b. Informar sobre los valores del SOAT o equivalentes recaudados;</t>
  </si>
  <si>
    <t>Elaboración de Matriz dePlanillaje y Facturación</t>
  </si>
  <si>
    <t>Número de informe donde constan las atenciones</t>
  </si>
  <si>
    <t>c. Validación de los registros de dineros recaudados del SOAT o equivalentes para conciliación con Administración de caja;</t>
  </si>
  <si>
    <t>Verificación del registro de pagos en la Matriz.</t>
  </si>
  <si>
    <t>Informes de conciliación</t>
  </si>
  <si>
    <t>Control Documental para el planillaje</t>
  </si>
  <si>
    <t>Recepción y revisión de expedientes de acuerdo a lo entregado por admisiones</t>
  </si>
  <si>
    <t>Porcentaje de expedientes revisados</t>
  </si>
  <si>
    <t>Control Técnico Médico</t>
  </si>
  <si>
    <t>Colocación de códigos en concordancia con el Tarifario Nacional</t>
  </si>
  <si>
    <t>Porcentaje de planillas generadas/planificadas</t>
  </si>
  <si>
    <t>Marcia Parra Andrea Pachar Jessica Romero</t>
  </si>
  <si>
    <t>Contro de Tarifas</t>
  </si>
  <si>
    <t>Recopilación, clasificación y generación de archivo plano</t>
  </si>
  <si>
    <t>Número de Archivos Planos generados</t>
  </si>
  <si>
    <t>Amady Chica /Jessica Peralta</t>
  </si>
  <si>
    <t xml:space="preserve">Organización Documental </t>
  </si>
  <si>
    <t>Elaboración de planilla consolidada, oficio y digitalización de expedientes.</t>
  </si>
  <si>
    <t>Informes de trámites entregados</t>
  </si>
  <si>
    <t>Levantamiento de objeciones</t>
  </si>
  <si>
    <t>Revisión, y generación de respuesta al financiador o débito.</t>
  </si>
  <si>
    <t>Porcentaje de Liquidación / lo objetado</t>
  </si>
  <si>
    <t>Marcia Parra, Jessica Peralta y  Amadys Chica</t>
  </si>
  <si>
    <t>a. Presupuesto anual del Hospital;
b. Sistema de presupuesto adecuado a las necesidades del Hospital, incluyendo técnicas presupuestarias, Código, Registros por partidas y documentos pertinentes;
d. Aplicación contable presupuestaria;</t>
  </si>
  <si>
    <t>Elaboración del CUR del compromiso</t>
  </si>
  <si>
    <t>Número de CURS de compromiso elaborados/Planificados</t>
  </si>
  <si>
    <t>Nelly Avila</t>
  </si>
  <si>
    <t>c. Informes de control presupuestario por partidas;</t>
  </si>
  <si>
    <t>Elaboración del Informe</t>
  </si>
  <si>
    <t>e. Certificaciones presupuestarias que validen los gastos previstos de conformidad con las previsiones establecidas en las leyes, normas, y reglamentos vigentes y en coordinación con la unidad de Planificación, Seguimiento y Evaluación de Gestión;</t>
  </si>
  <si>
    <t>Emitir la Certificación en el Sistema Esigef</t>
  </si>
  <si>
    <t>Número de certificaciones emitidas /Planificados</t>
  </si>
  <si>
    <t>f. Informes cuatrimestrales con sus respectivos análisis  sobre la ejecución, modificaciones presupuestarias y las programaciones financieras;</t>
  </si>
  <si>
    <t>Elaboración del informe</t>
  </si>
  <si>
    <t>Verónica Pacheco</t>
  </si>
  <si>
    <t>g. Programación, formulación, ejecución, evaluación y liquidación del presupuesto institucional en coordinación con la unidad de Planificación, Seguimiento y Evaluación de Gestión;</t>
  </si>
  <si>
    <t>Elaboración de informe del ciclo presupuestario</t>
  </si>
  <si>
    <t>h. Archivo de la documentación que respalde las operaciones presupuestarias.</t>
  </si>
  <si>
    <t xml:space="preserve">Informe de archivos </t>
  </si>
  <si>
    <t>Administrativo</t>
  </si>
  <si>
    <t>a. Procesos precontractuales y de contratación (incluso de seguros) contemplados en la Ley Orgánica del Sistema Nacional de Contratación y administración del Portal de Compras Públicas;</t>
  </si>
  <si>
    <t>Registro de los procesos de adquisición de bienes y prestación de servicios incluido consultorias  en la herramienta informática SOCE</t>
  </si>
  <si>
    <t>Matriz de Contratos de Compra Pública</t>
  </si>
  <si>
    <t>Romel Verdugo</t>
  </si>
  <si>
    <t>b. Informes de la atención de requerimientos de las diferentes unidades del hospital;</t>
  </si>
  <si>
    <t>Recopilación de los requerimientos de los diferentes áreas, dar trámite  a los mismos; Informe de reqerimientos del mes.</t>
  </si>
  <si>
    <t>Informe de Requerimientos</t>
  </si>
  <si>
    <t>Porcenaje</t>
  </si>
  <si>
    <t>Nancy Palacios</t>
  </si>
  <si>
    <t>c. Comprobante de órdenes de pago por las adquisiciones realizadas;</t>
  </si>
  <si>
    <t>Revisión de adjudicación del proceso y elaboración de la orden de pago</t>
  </si>
  <si>
    <t>Ordenes de pago emitidos/procesos adjudicados</t>
  </si>
  <si>
    <t>Cecila Ortiz</t>
  </si>
  <si>
    <t>d. Plan anual de compras públicas, adquisiciones y contrataciones del hospital;</t>
  </si>
  <si>
    <t>Recopilación de necesidades de los requerimientos.</t>
  </si>
  <si>
    <t xml:space="preserve">Plan de compras </t>
  </si>
  <si>
    <t>Pedro Delgado</t>
  </si>
  <si>
    <t>e. Informes de compras generales;
f. Informes de compras de medicamentos e insumos;</t>
  </si>
  <si>
    <t>Registro de procesos finalizados</t>
  </si>
  <si>
    <t>Informes presentados</t>
  </si>
  <si>
    <t>g. Informe de ejecución del plan anual de adquisiciones y contrataciones de acuerdo a la ley Orgánica de Contratación Pública y su reglamento;</t>
  </si>
  <si>
    <t>Elaboración de Plan</t>
  </si>
  <si>
    <t>Informes de Ejecución del plan</t>
  </si>
  <si>
    <t>Cristian Delgado</t>
  </si>
  <si>
    <t>h. Asesoría en la elaboración de términos de referencia para realizar los procesos de contratación;</t>
  </si>
  <si>
    <t>Asesoría en la elaboración TDR</t>
  </si>
  <si>
    <t>Porcentaje de Asesorías realizadas / solicitadas</t>
  </si>
  <si>
    <t>i. Análisis de costos y cotizaciones de bienes, servicios u obras;</t>
  </si>
  <si>
    <t>Registro de información de los costos y cotizaciones</t>
  </si>
  <si>
    <t>Informe.</t>
  </si>
  <si>
    <t>Cecilia Villota</t>
  </si>
  <si>
    <t>j. Solicitudes de certificaciones presupuestarias de los subprocesos pertenecientes a la Coordinación Administrativa Financiera;</t>
  </si>
  <si>
    <t>Solicitud de certificación presupuestaria de acuerdo a necesidad</t>
  </si>
  <si>
    <t>Porcentaje de certificaciones emitidas/solicitadas</t>
  </si>
  <si>
    <t>k. Verificación en la recepción de productos y servicios en coordinación con bodega y el área requirente.</t>
  </si>
  <si>
    <t>Verificación en la recepción de productos según muestreo</t>
  </si>
  <si>
    <t>Número de Informes ejecutados/planificados</t>
  </si>
  <si>
    <t>a. Informe consolidado de custodia y uso de bienes del hospital;</t>
  </si>
  <si>
    <t>Constataciones físicas periódicas</t>
  </si>
  <si>
    <t>Alejandrina Plasencia</t>
  </si>
  <si>
    <t>b. Reportes de ingresos, egresos y consumos de suministros, materiales y bienes de larga duración del Hospital;</t>
  </si>
  <si>
    <t>Reportes de ingresos y egresos de bienes larga duración.</t>
  </si>
  <si>
    <t>Número de reportes realizados</t>
  </si>
  <si>
    <t>c. Inventario actualizado de los bienes muebles e inmuebles del hospital;</t>
  </si>
  <si>
    <t>Realización de informe de los bienes existentes (actualizado)</t>
  </si>
  <si>
    <t>Constataciones realizadas/planificadas</t>
  </si>
  <si>
    <t>d. Sistema de inventario de activos fijos y bodega del hospital;</t>
  </si>
  <si>
    <t>Registro de movimientos de bienes y custodios</t>
  </si>
  <si>
    <t>Porcentaje de ingresos y egresos registrados/realizados</t>
  </si>
  <si>
    <t>e. Plan anual de adquisición de bienes de larga duración para el Hospital, en coordinación con la Dirección Asistencial, unidades asistenciales y los comités respectivos;</t>
  </si>
  <si>
    <t>Coordinación y elaboración del Plan anual de adquisición de bienes de larga duración</t>
  </si>
  <si>
    <t>Número de Plan entregado</t>
  </si>
  <si>
    <t>f. Actas de entrega-recepción de bienes;</t>
  </si>
  <si>
    <t xml:space="preserve">Elaboración de acta/traspaso y verificación </t>
  </si>
  <si>
    <t>Porcentaje de actas legalizadas /realizadas</t>
  </si>
  <si>
    <t>g. Reportes de gestión de Prótesis e Implantes;</t>
  </si>
  <si>
    <t>Informe de Gestión de Protesis e Implantes</t>
  </si>
  <si>
    <t>Porcentaje de Informes presentados</t>
  </si>
  <si>
    <t>Lda. Alejandrina Plasencia</t>
  </si>
  <si>
    <t>h. Informe de donaciones ejecutadas;</t>
  </si>
  <si>
    <t xml:space="preserve">Elaboración de informes de donación </t>
  </si>
  <si>
    <t>i. Informe de administración de bodegas;
k. Informe de ingresos y egresos de suministros y materiales;</t>
  </si>
  <si>
    <t>Verificación y analisis de consumo de suministros, materiales.</t>
  </si>
  <si>
    <t>Vanessa Jarrin/Maribel Quille</t>
  </si>
  <si>
    <t>j. Inventario de suministros y materiales;</t>
  </si>
  <si>
    <t>Constatación física con el departamiento financiero</t>
  </si>
  <si>
    <t>Número Informe de Inventario realizados</t>
  </si>
  <si>
    <t>l. Informe de ingresos de medicamentos, insumos y otros en coordinación con la unidad de Farmacia;
m. Informe de ingresos y egresos de vacunas y medicamentos que requieren cadena de frío en coordinación con la unidad de Farmacia.</t>
  </si>
  <si>
    <t>Alexandra Inga</t>
  </si>
  <si>
    <t>a. Plan de mantenimiento preventivo y correctivo de los bienes muebles, inmuebles, equipos de electro medicina y vehículos a cargo del hospital;</t>
  </si>
  <si>
    <t>Levantamiento de estado actual de bienes muebles, inmuebles, equipos Y vehículo. Determinar el plan de acción para el mantenimiento según necesidad.</t>
  </si>
  <si>
    <t>Plan de Mantenimiento</t>
  </si>
  <si>
    <t>Cristian Lopez</t>
  </si>
  <si>
    <t>Plan de mantenimiento preventivo y correctivo de los equipos médicos</t>
  </si>
  <si>
    <t>Levantamiento/actualización del estado actual de equipos médicos Determinar el plan de acción para el mantenimiento según necesidad.</t>
  </si>
  <si>
    <t>Informe sobre la ejecución de los mantenimientos de equipos médicos</t>
  </si>
  <si>
    <t>Elaboración de informes</t>
  </si>
  <si>
    <t>Ing. Angel Bravo</t>
  </si>
  <si>
    <t>b. Proyecto de infraestructura y bienes de larga duración del hospital, de acuerdo con las directrices del MSP;</t>
  </si>
  <si>
    <t>Levantamiento del estado de infraestructra  del hospital  y elaboración de un plan</t>
  </si>
  <si>
    <t xml:space="preserve">Plan de infraestructura </t>
  </si>
  <si>
    <t>Cristian López /Arq. Roberto Dávila</t>
  </si>
  <si>
    <t>c. Informes sobre la repartición y adecuaciones que se realicen en los espacios verdes, oficinas y bodegas del hospital;</t>
  </si>
  <si>
    <t>Distribución de actividades a ejecutar de acuerdo a lo planificado y elaboración de informes mensuales respectivos</t>
  </si>
  <si>
    <t>Informes de actividades realizadas conforme repartición y adecuaciones.</t>
  </si>
  <si>
    <t>Cristian López</t>
  </si>
  <si>
    <t>d. Informe de ejecución del mantenimiento de bienes muebles e inmuebles del hospital;</t>
  </si>
  <si>
    <t>Distribución de actividades a ejecutar de acuerdo a lo planificado y elaboración de informes mensuales de lo ejecutado</t>
  </si>
  <si>
    <t xml:space="preserve">Informes de actividades realizadas  en mantenimiento conforme al plan </t>
  </si>
  <si>
    <t>e. Gestión energética y medio-ambiental;</t>
  </si>
  <si>
    <t>Levantamiento y planes de gestión energética</t>
  </si>
  <si>
    <t>Informes de levantamiento y plan de acción</t>
  </si>
  <si>
    <t>f. Sistema de control de transportes;
i. Matriculas, revisión de vehículos y seguros de los vehículos del hospital;</t>
  </si>
  <si>
    <t>Informes de Mantenimiento , permisos y matriculas y seguros de Vehículos</t>
  </si>
  <si>
    <t>g. Informe mensual de la adquisición de pasajes aéreos, reembolsos y pasajes premio;</t>
  </si>
  <si>
    <t>Elaboración de compra pasajes aéreos</t>
  </si>
  <si>
    <t>Informe de adquisión de pasajes aéreos</t>
  </si>
  <si>
    <t>h. Salvoconductos y documentos que soporten la legalidad y cumplimiento del servicio de transporte prestado;</t>
  </si>
  <si>
    <t>Elaboración de justificativo para salvoconductos</t>
  </si>
  <si>
    <t>Informe de salvoconductos elaborados</t>
  </si>
  <si>
    <t>j. Solicitud de pago por utilización de combustible, lubricantes y compra de piezas o accesorios de vehículos;</t>
  </si>
  <si>
    <t>Elaboración de informe de combustible consumido y demás accesorios</t>
  </si>
  <si>
    <t>Informes de solicitud de pago de combustible</t>
  </si>
  <si>
    <t>k. Informe consolidado de pagos de servicios básicos.</t>
  </si>
  <si>
    <t>Informes de consumo de servicios básicos costos</t>
  </si>
  <si>
    <t>a. Plan de gestión, incluida la asignación económica, de los servicios generales basados en la planificación previa y órdenes de trabajo requeridas por las unidades del Hospital;</t>
  </si>
  <si>
    <t>Elaboración de plan de Gestión de Servicios Generales</t>
  </si>
  <si>
    <t>Ing. Edgar Farfán</t>
  </si>
  <si>
    <t>b. Plan de gestión de residuos hospitalarios;</t>
  </si>
  <si>
    <t>Elaboración de plan de Gestión de Residuos Hospitalarios</t>
  </si>
  <si>
    <t>c. Términos de referencia en los que se define los requerimientos técnicos, procedimientos y estándares de calidad de la prestación de los servicios generales;</t>
  </si>
  <si>
    <t>Elaboración de fichas técnicas (TDR) de acuerdo a requermiento</t>
  </si>
  <si>
    <t>Porcentaje de TDR realizados</t>
  </si>
  <si>
    <t>Ing. Edgar Farfan</t>
  </si>
  <si>
    <t xml:space="preserve">e. Informes de evaluación de la prestación de los servicios prestados por proveedores externos, para ejecutar su respectiva penalización económica en caso de incumplimiento de los estándares y disponibilidad prefijados;
</t>
  </si>
  <si>
    <t>Elaboración de informe en caso de novedades para la respectiva penalización</t>
  </si>
  <si>
    <t>Porcentaje de informes presentados</t>
  </si>
  <si>
    <t>f. Informes periódicos sobre el cumplimiento de los contratos mantenidos;
g. Solicitud de Pago referentes a los servicios contratados para la institución;</t>
  </si>
  <si>
    <t>Elaboración de informe periódicos sobre los contratos de servicios externalizados</t>
  </si>
  <si>
    <t>Números de Informes</t>
  </si>
  <si>
    <t>h. Sistema de información de servicios hoteleros y generales, limpieza, carpintería, electricidad, conserjería, entre o tras.</t>
  </si>
  <si>
    <t xml:space="preserve">Registro de la información de ejecución de actividades de servicios generales en la matriz  y elaboración de informe </t>
  </si>
  <si>
    <t>TICS</t>
  </si>
  <si>
    <t>a. Mantenimiento a las líneas de red;</t>
  </si>
  <si>
    <t>Ejecuación de mantenimientos conforme plan y por requerimientos de los usuarios.</t>
  </si>
  <si>
    <t>Porcentaje de  mantenimientos ejecutados/planificados</t>
  </si>
  <si>
    <t>Maria Eugenia Arevalo</t>
  </si>
  <si>
    <t>b. Acciones preventivas y correctivas de software y Hardware;
c. Informes sobre las acciones preventivas y correctivas de software y Hardware realizadas;</t>
  </si>
  <si>
    <t>Ejecuación de acciones preventivas y correctivas e informe</t>
  </si>
  <si>
    <t>Número de acciones realizadas/planificadas</t>
  </si>
  <si>
    <t>d. Informes sobre las redes de conectividad;
j. Servicio de internet a las diferentes unidades del hospital;</t>
  </si>
  <si>
    <t>Supervición del correcto funcionamiento del servicio de internet y elaboración del informe con análisis respectivo.</t>
  </si>
  <si>
    <t>Número de Informes presentados</t>
  </si>
  <si>
    <t>e. Plan de mejoramiento de redes;</t>
  </si>
  <si>
    <t>Presentación de plan de mejoramiento</t>
  </si>
  <si>
    <t>Número de plan presentado/planificado</t>
  </si>
  <si>
    <t>f. Plan de contingencias sobre respaldos de información;</t>
  </si>
  <si>
    <t>Presentación de plan de contingencia de respaldo de información</t>
  </si>
  <si>
    <t>g. Mantenimiento de programas informáticos existentes;</t>
  </si>
  <si>
    <t>Registro en las mesas de ayuda de las actividades de mantenimieno de programas informaticas</t>
  </si>
  <si>
    <t>Porcentaje de  mantenimientos ejecutados/requeridos</t>
  </si>
  <si>
    <t>h. Sistemas de información en las diferentes áreas y pagina WEB del Hospital actualizada;</t>
  </si>
  <si>
    <t>Mantenimiento, desarrollo e implementación de Sistemas de información y actualización de la página WEB de acuerdo a competencia; realización de informes con respectivo análisis</t>
  </si>
  <si>
    <t>Número de informes realizados/planificados</t>
  </si>
  <si>
    <t>k. Correo institucional;</t>
  </si>
  <si>
    <t xml:space="preserve">Administración del correo institucional </t>
  </si>
  <si>
    <t>Porcentaje de cuentas administradas/reqieridos</t>
  </si>
  <si>
    <t>l. Inventario de los equipos tecnológicos computacionales y comunicacionales;
n. Informes de funcionamiento de los equipos adquiridos y otros equipos tecnológicos computacionales y comunicacionales de la institución en coordinación con las áreas de Activos Fijos y Bodega;</t>
  </si>
  <si>
    <t>Actualización de inventario de equipamiento técnológico computacional y registro en el Sistema de Gestión de Inventarios (SGI)</t>
  </si>
  <si>
    <t>Número de informes presentados/requeridos</t>
  </si>
  <si>
    <t>m. Actas de la entrega recepción de los equipos adquiridos en coordinación con las áreas de Activos Fijos y Bodega;</t>
  </si>
  <si>
    <t>Coordinación con Activos Fijos de actas de la entrega recepción de los equipos adquiridos</t>
  </si>
  <si>
    <t>Porcentaje de actas entrega realizadas/compras realizadas</t>
  </si>
  <si>
    <t>o. Traslado de los equipos tecnológicos computacionales y comunicacionales de la institución en coordinación con las áreas de Activos Fijos y Bodega.</t>
  </si>
  <si>
    <t>Gestión de traslado de los equipos computacionales de acuerdo a necesidad</t>
  </si>
  <si>
    <t>Porcentaje de acciones de traslado realizados/reqieridos</t>
  </si>
  <si>
    <t xml:space="preserve">Gobernanza </t>
  </si>
  <si>
    <t>Vigilancia</t>
  </si>
  <si>
    <t>Promoción</t>
  </si>
  <si>
    <t>Provisión</t>
  </si>
  <si>
    <t>01D01</t>
  </si>
  <si>
    <t>Incrementar la eficiencia y efectividad del Sistema Nacional de Salud</t>
  </si>
  <si>
    <t>Gobernanza</t>
  </si>
  <si>
    <t>Gobernanza de la Salud</t>
  </si>
  <si>
    <t>Vigilancia de la Salud</t>
  </si>
  <si>
    <t>Promoción de la Salud y Salud Ambiental</t>
  </si>
  <si>
    <t>Provisión de Servicios de Salud</t>
  </si>
  <si>
    <t>01D02</t>
  </si>
  <si>
    <t>Incrementar el acceso de la población a servicios de salud</t>
  </si>
  <si>
    <t>Control Técnico Médico de las Prestaciones de Salud</t>
  </si>
  <si>
    <t>Estrategias de Prevención y Control</t>
  </si>
  <si>
    <t>Derechos Humanos, Equidad, Interculturalidad y Participación Social en Salud</t>
  </si>
  <si>
    <t>Discapacidades</t>
  </si>
  <si>
    <t>Estadística y Análisis de Información de Salud</t>
  </si>
  <si>
    <t>01D03</t>
  </si>
  <si>
    <t>Incrementar la vigilancia, la regulación, el control, la promoción y prevención de la salud</t>
  </si>
  <si>
    <t>Gestión de Riesgos</t>
  </si>
  <si>
    <t>Calidad de los Servicios de Salud</t>
  </si>
  <si>
    <t>01D04</t>
  </si>
  <si>
    <t>Infraestructura, Equipamiento y Mantenimiento Sanitario</t>
  </si>
  <si>
    <t>Secretaría</t>
  </si>
  <si>
    <t>01D05</t>
  </si>
  <si>
    <t>Medicamentos y Dispositivos Médicos</t>
  </si>
  <si>
    <t>01D06</t>
  </si>
  <si>
    <t>01D07</t>
  </si>
  <si>
    <t>01D08</t>
  </si>
  <si>
    <t>Incrementar el desarrollo de la ciencia y la tecnología en base a las prioridades sanitarias de la salud</t>
  </si>
  <si>
    <t>03D01</t>
  </si>
  <si>
    <t>03D02</t>
  </si>
  <si>
    <t>03D03</t>
  </si>
  <si>
    <t>14D01</t>
  </si>
  <si>
    <t>14D02</t>
  </si>
  <si>
    <t>14D03</t>
  </si>
  <si>
    <t>14D04</t>
  </si>
  <si>
    <t>14D05</t>
  </si>
  <si>
    <t>14D06</t>
  </si>
  <si>
    <t>HVCM</t>
  </si>
  <si>
    <t>H Macas</t>
  </si>
  <si>
    <t>H Homero Castanier</t>
  </si>
  <si>
    <t>H Mariano Estrella</t>
  </si>
  <si>
    <t>Coordinación Zonal 6</t>
  </si>
</sst>
</file>

<file path=xl/styles.xml><?xml version="1.0" encoding="utf-8"?>
<styleSheet xmlns="http://schemas.openxmlformats.org/spreadsheetml/2006/main">
  <fonts count="13">
    <font>
      <sz val="11"/>
      <color theme="1"/>
      <name val="Calibri"/>
      <family val="2"/>
      <scheme val="minor"/>
    </font>
    <font>
      <b/>
      <sz val="11"/>
      <color theme="1"/>
      <name val="Calibri"/>
      <family val="2"/>
      <scheme val="minor"/>
    </font>
    <font>
      <b/>
      <sz val="8"/>
      <name val="Arial"/>
      <family val="2"/>
    </font>
    <font>
      <b/>
      <sz val="7"/>
      <name val="Arial"/>
      <family val="2"/>
    </font>
    <font>
      <sz val="8"/>
      <name val="Arial"/>
      <family val="2"/>
    </font>
    <font>
      <sz val="11"/>
      <color rgb="FF000000"/>
      <name val="Calibri"/>
      <family val="2"/>
      <charset val="1"/>
    </font>
    <font>
      <sz val="9"/>
      <name val="Calibri"/>
      <family val="2"/>
      <scheme val="minor"/>
    </font>
    <font>
      <sz val="10"/>
      <name val="Calibri"/>
      <family val="2"/>
      <scheme val="minor"/>
    </font>
    <font>
      <sz val="8"/>
      <color rgb="FF002060"/>
      <name val="Arial"/>
      <family val="2"/>
    </font>
    <font>
      <b/>
      <sz val="9"/>
      <color indexed="81"/>
      <name val="Tahoma"/>
      <family val="2"/>
    </font>
    <font>
      <sz val="9"/>
      <color indexed="81"/>
      <name val="Tahoma"/>
      <family val="2"/>
    </font>
    <font>
      <b/>
      <sz val="9"/>
      <color indexed="81"/>
      <name val="Tahoma"/>
      <charset val="1"/>
    </font>
    <font>
      <b/>
      <sz val="8"/>
      <color rgb="FF002060"/>
      <name val="Arial"/>
      <family val="2"/>
    </font>
  </fonts>
  <fills count="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rgb="FFFFFF00"/>
        <bgColor indexed="64"/>
      </patternFill>
    </fill>
  </fills>
  <borders count="20">
    <border>
      <left/>
      <right/>
      <top/>
      <bottom/>
      <diagonal/>
    </border>
    <border>
      <left/>
      <right style="double">
        <color rgb="FF0000CC"/>
      </right>
      <top/>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double">
        <color rgb="FF0000FF"/>
      </right>
      <top/>
      <bottom style="hair">
        <color indexed="64"/>
      </bottom>
      <diagonal/>
    </border>
    <border>
      <left style="double">
        <color rgb="FF0000FF"/>
      </left>
      <right style="hair">
        <color indexed="64"/>
      </right>
      <top/>
      <bottom style="hair">
        <color indexed="64"/>
      </bottom>
      <diagonal/>
    </border>
    <border>
      <left style="double">
        <color rgb="FF0000FF"/>
      </left>
      <right/>
      <top/>
      <bottom style="hair">
        <color indexed="64"/>
      </bottom>
      <diagonal/>
    </border>
    <border>
      <left/>
      <right/>
      <top/>
      <bottom style="hair">
        <color indexed="64"/>
      </bottom>
      <diagonal/>
    </border>
    <border>
      <left/>
      <right style="double">
        <color rgb="FF0000FF"/>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double">
        <color rgb="FF0000CC"/>
      </right>
      <top style="hair">
        <color indexed="64"/>
      </top>
      <bottom style="hair">
        <color indexed="64"/>
      </bottom>
      <diagonal/>
    </border>
    <border>
      <left/>
      <right style="hair">
        <color indexed="64"/>
      </right>
      <top style="hair">
        <color indexed="64"/>
      </top>
      <bottom style="hair">
        <color indexed="64"/>
      </bottom>
      <diagonal/>
    </border>
    <border>
      <left style="double">
        <color rgb="FF0000FF"/>
      </left>
      <right style="hair">
        <color indexed="64"/>
      </right>
      <top style="hair">
        <color indexed="64"/>
      </top>
      <bottom style="hair">
        <color indexed="64"/>
      </bottom>
      <diagonal/>
    </border>
    <border>
      <left style="hair">
        <color indexed="64"/>
      </left>
      <right style="double">
        <color rgb="FF0000FF"/>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5" fillId="0" borderId="0"/>
  </cellStyleXfs>
  <cellXfs count="86">
    <xf numFmtId="0" fontId="0" fillId="0" borderId="0" xfId="0"/>
    <xf numFmtId="0" fontId="2" fillId="2" borderId="0" xfId="0" applyFont="1" applyFill="1" applyBorder="1" applyAlignment="1">
      <alignment horizontal="left" vertical="center" wrapText="1"/>
    </xf>
    <xf numFmtId="0" fontId="2" fillId="2" borderId="0" xfId="0" applyFont="1" applyFill="1" applyBorder="1" applyAlignment="1">
      <alignment horizontal="left" vertical="center"/>
    </xf>
    <xf numFmtId="0" fontId="2" fillId="2" borderId="0" xfId="0" applyFont="1" applyFill="1" applyBorder="1" applyAlignment="1">
      <alignment horizontal="center"/>
    </xf>
    <xf numFmtId="0" fontId="2" fillId="2" borderId="1" xfId="0" applyFont="1" applyFill="1" applyBorder="1" applyAlignment="1"/>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5" xfId="0" applyFont="1" applyFill="1" applyBorder="1" applyAlignment="1" applyProtection="1">
      <alignment horizontal="center" vertical="center"/>
    </xf>
    <xf numFmtId="0" fontId="2" fillId="4" borderId="6" xfId="0" applyFont="1" applyFill="1" applyBorder="1" applyAlignment="1" applyProtection="1">
      <alignment horizontal="center" vertical="center"/>
    </xf>
    <xf numFmtId="0" fontId="2" fillId="4" borderId="4" xfId="0" applyFont="1" applyFill="1" applyBorder="1" applyAlignment="1" applyProtection="1">
      <alignment horizontal="center" vertical="center"/>
    </xf>
    <xf numFmtId="0" fontId="2" fillId="4" borderId="5" xfId="0" applyFont="1" applyFill="1" applyBorder="1" applyAlignment="1" applyProtection="1">
      <alignment horizontal="center" vertical="center"/>
    </xf>
    <xf numFmtId="2" fontId="3" fillId="5" borderId="7" xfId="0" applyNumberFormat="1" applyFont="1" applyFill="1" applyBorder="1" applyAlignment="1" applyProtection="1">
      <alignment horizontal="center" vertical="center"/>
    </xf>
    <xf numFmtId="2" fontId="3" fillId="5" borderId="8" xfId="0" applyNumberFormat="1" applyFont="1" applyFill="1" applyBorder="1" applyAlignment="1" applyProtection="1">
      <alignment horizontal="center" vertical="center"/>
    </xf>
    <xf numFmtId="2" fontId="3" fillId="5" borderId="9" xfId="0" applyNumberFormat="1" applyFont="1" applyFill="1" applyBorder="1" applyAlignment="1" applyProtection="1">
      <alignment horizontal="center" vertical="center"/>
    </xf>
    <xf numFmtId="0" fontId="4" fillId="2" borderId="10" xfId="0" applyFont="1" applyFill="1" applyBorder="1" applyAlignment="1">
      <alignment horizontal="left"/>
    </xf>
    <xf numFmtId="0" fontId="4" fillId="2" borderId="4" xfId="0" applyFont="1" applyFill="1" applyBorder="1" applyAlignment="1">
      <alignment horizontal="left"/>
    </xf>
    <xf numFmtId="0" fontId="2" fillId="2" borderId="11" xfId="0" applyFont="1" applyFill="1" applyBorder="1" applyAlignment="1" applyProtection="1">
      <alignment horizontal="center" vertical="center"/>
    </xf>
    <xf numFmtId="0" fontId="2" fillId="0" borderId="11" xfId="1" applyFont="1" applyFill="1" applyBorder="1" applyAlignment="1" applyProtection="1">
      <alignment horizontal="center" vertical="center"/>
    </xf>
    <xf numFmtId="0" fontId="2" fillId="2" borderId="11" xfId="1" applyFont="1" applyFill="1" applyBorder="1" applyAlignment="1" applyProtection="1">
      <alignment horizontal="center" vertical="center"/>
    </xf>
    <xf numFmtId="0" fontId="2" fillId="2" borderId="11" xfId="1" applyFont="1" applyFill="1" applyBorder="1" applyAlignment="1" applyProtection="1">
      <alignment horizontal="left" vertical="center"/>
    </xf>
    <xf numFmtId="0" fontId="2" fillId="2" borderId="11" xfId="1" applyFont="1" applyFill="1" applyBorder="1" applyAlignment="1" applyProtection="1">
      <alignment horizontal="center" vertical="center" wrapText="1"/>
    </xf>
    <xf numFmtId="1" fontId="2" fillId="2" borderId="12" xfId="0" applyNumberFormat="1" applyFont="1" applyFill="1" applyBorder="1" applyAlignment="1" applyProtection="1">
      <alignment horizontal="left" vertical="center" wrapText="1"/>
    </xf>
    <xf numFmtId="0" fontId="2" fillId="3" borderId="13" xfId="1" applyFont="1" applyFill="1" applyBorder="1" applyAlignment="1" applyProtection="1">
      <alignment horizontal="center" vertical="center" wrapText="1"/>
    </xf>
    <xf numFmtId="0" fontId="2" fillId="4" borderId="14" xfId="1" applyFont="1" applyFill="1" applyBorder="1" applyAlignment="1" applyProtection="1">
      <alignment horizontal="center" vertical="center" wrapText="1"/>
    </xf>
    <xf numFmtId="0" fontId="2" fillId="4" borderId="11" xfId="1" applyFont="1" applyFill="1" applyBorder="1" applyAlignment="1" applyProtection="1">
      <alignment horizontal="center" vertical="center" wrapText="1"/>
    </xf>
    <xf numFmtId="0" fontId="2" fillId="4" borderId="15" xfId="1" applyFont="1" applyFill="1" applyBorder="1" applyAlignment="1" applyProtection="1">
      <alignment horizontal="center" vertical="center" wrapText="1"/>
    </xf>
    <xf numFmtId="2" fontId="3" fillId="5" borderId="14" xfId="0" applyNumberFormat="1" applyFont="1" applyFill="1" applyBorder="1" applyAlignment="1" applyProtection="1">
      <alignment horizontal="center" vertical="center" wrapText="1"/>
    </xf>
    <xf numFmtId="2" fontId="3" fillId="5" borderId="11" xfId="0" applyNumberFormat="1" applyFont="1" applyFill="1" applyBorder="1" applyAlignment="1" applyProtection="1">
      <alignment horizontal="center" vertical="center" wrapText="1"/>
    </xf>
    <xf numFmtId="2" fontId="3" fillId="6" borderId="15" xfId="0" applyNumberFormat="1" applyFont="1" applyFill="1" applyBorder="1" applyAlignment="1" applyProtection="1">
      <alignment horizontal="center" vertical="center" wrapText="1"/>
    </xf>
    <xf numFmtId="0" fontId="2" fillId="2" borderId="13" xfId="0" applyFont="1" applyFill="1" applyBorder="1" applyAlignment="1">
      <alignment horizontal="center" vertical="center" wrapText="1"/>
    </xf>
    <xf numFmtId="0" fontId="2" fillId="2" borderId="11" xfId="0" applyFont="1" applyFill="1" applyBorder="1" applyAlignment="1">
      <alignment horizontal="center" vertical="center" wrapText="1"/>
    </xf>
    <xf numFmtId="0" fontId="6" fillId="2" borderId="11" xfId="0" applyFont="1" applyFill="1" applyBorder="1" applyAlignment="1" applyProtection="1">
      <alignment horizontal="left" vertical="center"/>
      <protection locked="0"/>
    </xf>
    <xf numFmtId="0" fontId="6" fillId="2" borderId="11" xfId="0" applyFont="1" applyFill="1" applyBorder="1" applyAlignment="1" applyProtection="1">
      <alignment horizontal="center" vertical="center"/>
      <protection locked="0"/>
    </xf>
    <xf numFmtId="0" fontId="6" fillId="2" borderId="11" xfId="0" applyFont="1" applyFill="1" applyBorder="1" applyAlignment="1" applyProtection="1">
      <alignment horizontal="left" vertical="center" wrapText="1"/>
      <protection locked="0"/>
    </xf>
    <xf numFmtId="0" fontId="6" fillId="2" borderId="11" xfId="0" applyNumberFormat="1" applyFont="1" applyFill="1" applyBorder="1" applyAlignment="1" applyProtection="1">
      <alignment horizontal="center" vertical="center" wrapText="1"/>
      <protection locked="0"/>
    </xf>
    <xf numFmtId="1" fontId="4" fillId="2" borderId="12" xfId="0" applyNumberFormat="1" applyFont="1" applyFill="1" applyBorder="1" applyAlignment="1" applyProtection="1">
      <alignment horizontal="left" vertical="center" wrapText="1"/>
      <protection locked="0"/>
    </xf>
    <xf numFmtId="0" fontId="4" fillId="3" borderId="11" xfId="0" applyFont="1" applyFill="1" applyBorder="1" applyAlignment="1" applyProtection="1">
      <alignment horizontal="center" vertical="center" wrapText="1"/>
      <protection locked="0"/>
    </xf>
    <xf numFmtId="0" fontId="4" fillId="3" borderId="15" xfId="0" applyFont="1" applyFill="1" applyBorder="1" applyAlignment="1" applyProtection="1">
      <alignment horizontal="center" vertical="center" wrapText="1"/>
      <protection locked="0"/>
    </xf>
    <xf numFmtId="1" fontId="4" fillId="4" borderId="14" xfId="0" applyNumberFormat="1" applyFont="1" applyFill="1" applyBorder="1" applyAlignment="1" applyProtection="1">
      <alignment horizontal="center" vertical="center" wrapText="1"/>
      <protection locked="0"/>
    </xf>
    <xf numFmtId="1" fontId="4" fillId="4" borderId="11" xfId="0" applyNumberFormat="1" applyFont="1" applyFill="1" applyBorder="1" applyAlignment="1" applyProtection="1">
      <alignment horizontal="center" vertical="center" wrapText="1"/>
      <protection locked="0"/>
    </xf>
    <xf numFmtId="1" fontId="4" fillId="4" borderId="15" xfId="0" applyNumberFormat="1" applyFont="1" applyFill="1" applyBorder="1" applyAlignment="1" applyProtection="1">
      <alignment horizontal="center" vertical="center" wrapText="1"/>
      <protection locked="0"/>
    </xf>
    <xf numFmtId="1" fontId="4" fillId="5" borderId="14" xfId="0" applyNumberFormat="1" applyFont="1" applyFill="1" applyBorder="1" applyAlignment="1" applyProtection="1">
      <alignment horizontal="center" vertical="center" wrapText="1"/>
    </xf>
    <xf numFmtId="1" fontId="4" fillId="5" borderId="11" xfId="0" applyNumberFormat="1" applyFont="1" applyFill="1" applyBorder="1" applyAlignment="1" applyProtection="1">
      <alignment horizontal="center" vertical="center" wrapText="1"/>
    </xf>
    <xf numFmtId="1" fontId="4" fillId="6" borderId="15" xfId="0" applyNumberFormat="1" applyFont="1" applyFill="1" applyBorder="1" applyAlignment="1" applyProtection="1">
      <alignment horizontal="center" vertical="center" wrapText="1"/>
    </xf>
    <xf numFmtId="0" fontId="8" fillId="2" borderId="13" xfId="0" applyFont="1" applyFill="1" applyBorder="1" applyAlignment="1">
      <alignment horizontal="left" vertical="center" wrapText="1"/>
    </xf>
    <xf numFmtId="0" fontId="8" fillId="2" borderId="11" xfId="0" applyFont="1" applyFill="1" applyBorder="1" applyAlignment="1">
      <alignment horizontal="left" vertical="center" wrapText="1"/>
    </xf>
    <xf numFmtId="0" fontId="4" fillId="3" borderId="13" xfId="0" applyFont="1" applyFill="1" applyBorder="1" applyAlignment="1" applyProtection="1">
      <alignment horizontal="center" vertical="center" wrapText="1"/>
      <protection locked="0"/>
    </xf>
    <xf numFmtId="0" fontId="4" fillId="2" borderId="11" xfId="0" applyFont="1" applyFill="1" applyBorder="1" applyAlignment="1">
      <alignment horizontal="center"/>
    </xf>
    <xf numFmtId="2" fontId="4" fillId="2" borderId="11" xfId="0" applyNumberFormat="1" applyFont="1" applyFill="1" applyBorder="1" applyAlignment="1">
      <alignment horizontal="center"/>
    </xf>
    <xf numFmtId="0" fontId="8" fillId="2" borderId="11" xfId="0" applyFont="1" applyFill="1" applyBorder="1" applyAlignment="1">
      <alignment horizontal="left"/>
    </xf>
    <xf numFmtId="0" fontId="4" fillId="2" borderId="11" xfId="0" applyFont="1" applyFill="1" applyBorder="1" applyAlignment="1">
      <alignment horizontal="left"/>
    </xf>
    <xf numFmtId="0" fontId="6" fillId="2" borderId="11" xfId="0" applyNumberFormat="1" applyFont="1" applyFill="1" applyBorder="1" applyAlignment="1" applyProtection="1">
      <alignment horizontal="center" vertical="center"/>
      <protection locked="0"/>
    </xf>
    <xf numFmtId="0" fontId="4" fillId="2" borderId="11" xfId="0" applyFont="1" applyFill="1" applyBorder="1" applyAlignment="1">
      <alignment horizontal="left" wrapText="1"/>
    </xf>
    <xf numFmtId="0" fontId="4" fillId="2" borderId="16" xfId="0" applyFont="1" applyFill="1" applyBorder="1" applyAlignment="1">
      <alignment horizontal="left"/>
    </xf>
    <xf numFmtId="0" fontId="4" fillId="2" borderId="16" xfId="0" applyFont="1" applyFill="1" applyBorder="1" applyAlignment="1">
      <alignment horizontal="center"/>
    </xf>
    <xf numFmtId="0" fontId="6" fillId="7" borderId="11" xfId="0" applyFont="1" applyFill="1" applyBorder="1" applyAlignment="1" applyProtection="1">
      <alignment horizontal="left" vertical="center"/>
      <protection locked="0"/>
    </xf>
    <xf numFmtId="0" fontId="6" fillId="7" borderId="11" xfId="0" applyFont="1" applyFill="1" applyBorder="1" applyAlignment="1" applyProtection="1">
      <alignment horizontal="left" vertical="center" wrapText="1"/>
      <protection locked="0"/>
    </xf>
    <xf numFmtId="0" fontId="4" fillId="2" borderId="16" xfId="0" applyFont="1" applyFill="1" applyBorder="1" applyAlignment="1">
      <alignment horizontal="left" wrapText="1"/>
    </xf>
    <xf numFmtId="0" fontId="4" fillId="2" borderId="11" xfId="0" applyFont="1" applyFill="1" applyBorder="1" applyAlignment="1">
      <alignment horizontal="left" vertical="center"/>
    </xf>
    <xf numFmtId="0" fontId="4" fillId="0" borderId="16" xfId="0" applyFont="1" applyFill="1" applyBorder="1" applyAlignment="1">
      <alignment horizontal="center"/>
    </xf>
    <xf numFmtId="0" fontId="6" fillId="2" borderId="11" xfId="0" applyFont="1" applyFill="1" applyBorder="1" applyAlignment="1" applyProtection="1">
      <alignment horizontal="left"/>
      <protection locked="0"/>
    </xf>
    <xf numFmtId="0" fontId="6" fillId="7" borderId="11" xfId="0" applyFont="1" applyFill="1" applyBorder="1" applyAlignment="1" applyProtection="1">
      <alignment horizontal="left"/>
      <protection locked="0"/>
    </xf>
    <xf numFmtId="0" fontId="4" fillId="3" borderId="13" xfId="0" applyFont="1" applyFill="1" applyBorder="1" applyAlignment="1" applyProtection="1">
      <alignment horizontal="center" wrapText="1"/>
      <protection locked="0"/>
    </xf>
    <xf numFmtId="0" fontId="4" fillId="3" borderId="11" xfId="0" applyFont="1" applyFill="1" applyBorder="1" applyAlignment="1" applyProtection="1">
      <alignment horizontal="center" wrapText="1"/>
      <protection locked="0"/>
    </xf>
    <xf numFmtId="0" fontId="4" fillId="3" borderId="15" xfId="0" applyFont="1" applyFill="1" applyBorder="1" applyAlignment="1" applyProtection="1">
      <alignment horizontal="center" wrapText="1"/>
      <protection locked="0"/>
    </xf>
    <xf numFmtId="9" fontId="4" fillId="3" borderId="13" xfId="0" applyNumberFormat="1" applyFont="1" applyFill="1" applyBorder="1" applyAlignment="1" applyProtection="1">
      <alignment horizontal="center" vertical="center" wrapText="1"/>
      <protection locked="0"/>
    </xf>
    <xf numFmtId="0" fontId="6" fillId="0" borderId="11" xfId="0" applyFont="1" applyFill="1" applyBorder="1" applyAlignment="1" applyProtection="1">
      <alignment horizontal="left" vertical="center"/>
      <protection locked="0"/>
    </xf>
    <xf numFmtId="0" fontId="7" fillId="0" borderId="0" xfId="0" applyFont="1" applyBorder="1"/>
    <xf numFmtId="0" fontId="6" fillId="0" borderId="11" xfId="0" applyFont="1" applyFill="1" applyBorder="1" applyAlignment="1" applyProtection="1">
      <alignment horizontal="left" vertical="top"/>
      <protection locked="0"/>
    </xf>
    <xf numFmtId="9" fontId="6" fillId="2" borderId="11" xfId="0" applyNumberFormat="1" applyFont="1" applyFill="1" applyBorder="1" applyAlignment="1" applyProtection="1">
      <alignment horizontal="left" vertical="center" wrapText="1"/>
      <protection locked="0"/>
    </xf>
    <xf numFmtId="0" fontId="4" fillId="3" borderId="11" xfId="0" applyFont="1" applyFill="1" applyBorder="1" applyAlignment="1">
      <alignment horizontal="center"/>
    </xf>
    <xf numFmtId="0" fontId="0" fillId="0" borderId="0" xfId="0" applyBorder="1" applyAlignment="1">
      <alignment horizontal="center"/>
    </xf>
    <xf numFmtId="0" fontId="0" fillId="0" borderId="0" xfId="0" applyBorder="1"/>
    <xf numFmtId="0" fontId="1" fillId="0" borderId="17" xfId="0" applyFont="1" applyBorder="1" applyAlignment="1">
      <alignment horizontal="center"/>
    </xf>
    <xf numFmtId="0" fontId="12" fillId="2" borderId="18" xfId="0" applyFont="1" applyFill="1" applyBorder="1" applyAlignment="1">
      <alignment horizontal="center" vertical="center" wrapText="1"/>
    </xf>
    <xf numFmtId="0" fontId="12" fillId="0" borderId="19" xfId="1" applyFont="1" applyFill="1" applyBorder="1" applyAlignment="1" applyProtection="1">
      <alignment horizontal="center" vertical="center" wrapText="1"/>
      <protection locked="0"/>
    </xf>
    <xf numFmtId="0" fontId="12" fillId="2" borderId="11" xfId="1" applyFont="1" applyFill="1" applyBorder="1" applyAlignment="1" applyProtection="1">
      <alignment horizontal="center" vertical="center" wrapText="1"/>
    </xf>
    <xf numFmtId="0" fontId="7" fillId="0" borderId="0" xfId="0" applyFont="1" applyBorder="1" applyAlignment="1">
      <alignment horizontal="center"/>
    </xf>
    <xf numFmtId="0" fontId="7" fillId="2" borderId="0" xfId="0" applyFont="1" applyFill="1" applyBorder="1" applyAlignment="1">
      <alignment horizontal="left"/>
    </xf>
    <xf numFmtId="0" fontId="7" fillId="2" borderId="0" xfId="0" applyFont="1" applyFill="1" applyBorder="1" applyAlignment="1">
      <alignment horizontal="left" wrapText="1"/>
    </xf>
    <xf numFmtId="0" fontId="7" fillId="0" borderId="0" xfId="0" applyFont="1" applyBorder="1" applyAlignment="1">
      <alignment vertical="center"/>
    </xf>
    <xf numFmtId="0" fontId="0" fillId="0" borderId="0" xfId="0" applyFill="1" applyBorder="1"/>
    <xf numFmtId="0" fontId="7" fillId="0" borderId="0" xfId="0" applyFont="1" applyBorder="1" applyAlignment="1">
      <alignment horizontal="left"/>
    </xf>
    <xf numFmtId="0" fontId="7" fillId="0" borderId="11" xfId="0" applyFont="1" applyBorder="1" applyAlignment="1"/>
    <xf numFmtId="0" fontId="7" fillId="0" borderId="11" xfId="0" applyFont="1" applyBorder="1"/>
  </cellXfs>
  <cellStyles count="2">
    <cellStyle name="Normal" xfId="0" builtinId="0"/>
    <cellStyle name="Normal 2" xfId="1"/>
  </cellStyles>
  <dxfs count="4">
    <dxf>
      <font>
        <b/>
        <i val="0"/>
        <color rgb="FFFF0000"/>
      </font>
    </dxf>
    <dxf>
      <font>
        <b/>
        <i val="0"/>
        <color rgb="FFFF0000"/>
      </font>
    </dxf>
    <dxf>
      <font>
        <color theme="5" tint="-0.24994659260841701"/>
      </font>
      <fill>
        <patternFill>
          <bgColor theme="5" tint="-0.24994659260841701"/>
        </patternFill>
      </fill>
    </dxf>
    <dxf>
      <font>
        <color theme="5" tint="-0.24994659260841701"/>
      </font>
      <fill>
        <patternFill>
          <bgColor theme="5" tint="-0.24994659260841701"/>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1276350</xdr:colOff>
      <xdr:row>0</xdr:row>
      <xdr:rowOff>0</xdr:rowOff>
    </xdr:from>
    <xdr:to>
      <xdr:col>11</xdr:col>
      <xdr:colOff>534790</xdr:colOff>
      <xdr:row>0</xdr:row>
      <xdr:rowOff>571500</xdr:rowOff>
    </xdr:to>
    <xdr:pic>
      <xdr:nvPicPr>
        <xdr:cNvPr id="2" name="1 Imagen" descr="logo_header_salud_1.png"/>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9848850" y="0"/>
          <a:ext cx="1858765" cy="5715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atriz%20poa%20modificada%202018.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POA"/>
      <sheetName val="Objetivos Estrategicos MSP"/>
      <sheetName val="Hoja3"/>
    </sheetNames>
    <sheetDataSet>
      <sheetData sheetId="0"/>
      <sheetData sheetId="1">
        <row r="5">
          <cell r="F5" t="str">
            <v>Gobernanza</v>
          </cell>
        </row>
        <row r="6">
          <cell r="F6" t="str">
            <v>Vigilancia</v>
          </cell>
        </row>
        <row r="7">
          <cell r="F7" t="str">
            <v>Promoción</v>
          </cell>
        </row>
        <row r="8">
          <cell r="F8" t="str">
            <v>Provisión</v>
          </cell>
        </row>
        <row r="9">
          <cell r="F9" t="str">
            <v>Planificación</v>
          </cell>
        </row>
        <row r="10">
          <cell r="F10" t="str">
            <v>AdmFinanciero</v>
          </cell>
        </row>
        <row r="11">
          <cell r="F11" t="str">
            <v>TICS</v>
          </cell>
        </row>
        <row r="12">
          <cell r="F12" t="str">
            <v>Jurídico</v>
          </cell>
        </row>
        <row r="13">
          <cell r="F13" t="str">
            <v>Comunicación</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AO220"/>
  <sheetViews>
    <sheetView tabSelected="1" topLeftCell="A113" workbookViewId="0">
      <selection activeCell="F222" sqref="F222"/>
    </sheetView>
  </sheetViews>
  <sheetFormatPr baseColWidth="10" defaultRowHeight="15"/>
  <sheetData>
    <row r="1" spans="1:41" s="16" customFormat="1" ht="50.25" customHeight="1">
      <c r="A1" s="1" t="s">
        <v>0</v>
      </c>
      <c r="B1" s="2"/>
      <c r="C1" s="2"/>
      <c r="D1" s="2"/>
      <c r="E1" s="2"/>
      <c r="F1" s="2"/>
      <c r="G1" s="2"/>
      <c r="H1" s="2"/>
      <c r="I1" s="2"/>
      <c r="J1" s="2"/>
      <c r="K1" s="3"/>
      <c r="L1" s="4"/>
      <c r="M1" s="5" t="s">
        <v>1</v>
      </c>
      <c r="N1" s="6"/>
      <c r="O1" s="6"/>
      <c r="P1" s="7"/>
      <c r="Q1" s="7"/>
      <c r="R1" s="7"/>
      <c r="S1" s="7"/>
      <c r="T1" s="7"/>
      <c r="U1" s="7"/>
      <c r="V1" s="7"/>
      <c r="W1" s="7"/>
      <c r="X1" s="8"/>
      <c r="Y1" s="9" t="s">
        <v>2</v>
      </c>
      <c r="Z1" s="10"/>
      <c r="AA1" s="10"/>
      <c r="AB1" s="10"/>
      <c r="AC1" s="10"/>
      <c r="AD1" s="10"/>
      <c r="AE1" s="10"/>
      <c r="AF1" s="10"/>
      <c r="AG1" s="10"/>
      <c r="AH1" s="10"/>
      <c r="AI1" s="10"/>
      <c r="AJ1" s="11"/>
      <c r="AK1" s="12" t="s">
        <v>3</v>
      </c>
      <c r="AL1" s="13"/>
      <c r="AM1" s="13"/>
      <c r="AN1" s="14"/>
      <c r="AO1" s="15"/>
    </row>
    <row r="2" spans="1:41" s="31" customFormat="1" ht="75" customHeight="1">
      <c r="A2" s="17" t="s">
        <v>4</v>
      </c>
      <c r="B2" s="17" t="s">
        <v>5</v>
      </c>
      <c r="C2" s="17" t="s">
        <v>6</v>
      </c>
      <c r="D2" s="18" t="s">
        <v>7</v>
      </c>
      <c r="E2" s="19" t="s">
        <v>8</v>
      </c>
      <c r="F2" s="19" t="s">
        <v>9</v>
      </c>
      <c r="G2" s="20" t="s">
        <v>10</v>
      </c>
      <c r="H2" s="19" t="s">
        <v>11</v>
      </c>
      <c r="I2" s="19" t="s">
        <v>12</v>
      </c>
      <c r="J2" s="21" t="s">
        <v>13</v>
      </c>
      <c r="K2" s="21" t="s">
        <v>14</v>
      </c>
      <c r="L2" s="22" t="s">
        <v>15</v>
      </c>
      <c r="M2" s="23" t="s">
        <v>16</v>
      </c>
      <c r="N2" s="23" t="s">
        <v>17</v>
      </c>
      <c r="O2" s="23" t="s">
        <v>18</v>
      </c>
      <c r="P2" s="23" t="s">
        <v>19</v>
      </c>
      <c r="Q2" s="23" t="s">
        <v>20</v>
      </c>
      <c r="R2" s="23" t="s">
        <v>21</v>
      </c>
      <c r="S2" s="23" t="s">
        <v>22</v>
      </c>
      <c r="T2" s="23" t="s">
        <v>23</v>
      </c>
      <c r="U2" s="23" t="s">
        <v>24</v>
      </c>
      <c r="V2" s="23" t="s">
        <v>25</v>
      </c>
      <c r="W2" s="23" t="s">
        <v>26</v>
      </c>
      <c r="X2" s="23" t="s">
        <v>27</v>
      </c>
      <c r="Y2" s="24" t="s">
        <v>16</v>
      </c>
      <c r="Z2" s="25" t="s">
        <v>17</v>
      </c>
      <c r="AA2" s="25" t="s">
        <v>18</v>
      </c>
      <c r="AB2" s="25" t="s">
        <v>19</v>
      </c>
      <c r="AC2" s="25" t="s">
        <v>20</v>
      </c>
      <c r="AD2" s="25" t="s">
        <v>21</v>
      </c>
      <c r="AE2" s="25" t="s">
        <v>22</v>
      </c>
      <c r="AF2" s="25" t="s">
        <v>23</v>
      </c>
      <c r="AG2" s="25" t="s">
        <v>24</v>
      </c>
      <c r="AH2" s="25" t="s">
        <v>25</v>
      </c>
      <c r="AI2" s="25" t="s">
        <v>26</v>
      </c>
      <c r="AJ2" s="26" t="s">
        <v>27</v>
      </c>
      <c r="AK2" s="27" t="s">
        <v>28</v>
      </c>
      <c r="AL2" s="28" t="s">
        <v>29</v>
      </c>
      <c r="AM2" s="28" t="s">
        <v>30</v>
      </c>
      <c r="AN2" s="29" t="s">
        <v>31</v>
      </c>
      <c r="AO2" s="30"/>
    </row>
    <row r="3" spans="1:41" s="46" customFormat="1" ht="12.75">
      <c r="A3" s="32" t="s">
        <v>32</v>
      </c>
      <c r="B3" s="32" t="s">
        <v>33</v>
      </c>
      <c r="C3" s="32" t="s">
        <v>34</v>
      </c>
      <c r="D3" s="84" t="s">
        <v>35</v>
      </c>
      <c r="E3" s="32" t="s">
        <v>36</v>
      </c>
      <c r="F3" s="32" t="s">
        <v>37</v>
      </c>
      <c r="G3" s="32" t="s">
        <v>38</v>
      </c>
      <c r="H3" s="33" t="s">
        <v>39</v>
      </c>
      <c r="I3" s="32" t="s">
        <v>40</v>
      </c>
      <c r="J3" s="34" t="s">
        <v>41</v>
      </c>
      <c r="K3" s="35">
        <v>3</v>
      </c>
      <c r="L3" s="36" t="s">
        <v>42</v>
      </c>
      <c r="M3" s="37"/>
      <c r="N3" s="37"/>
      <c r="O3" s="37"/>
      <c r="P3" s="37">
        <v>1</v>
      </c>
      <c r="Q3" s="37"/>
      <c r="R3" s="37"/>
      <c r="S3" s="37"/>
      <c r="T3" s="37">
        <v>1</v>
      </c>
      <c r="U3" s="37"/>
      <c r="V3" s="37"/>
      <c r="W3" s="37"/>
      <c r="X3" s="38">
        <v>1</v>
      </c>
      <c r="Y3" s="39"/>
      <c r="Z3" s="40"/>
      <c r="AA3" s="40"/>
      <c r="AB3" s="40"/>
      <c r="AC3" s="40"/>
      <c r="AD3" s="40"/>
      <c r="AE3" s="40"/>
      <c r="AF3" s="40"/>
      <c r="AG3" s="40"/>
      <c r="AH3" s="40"/>
      <c r="AI3" s="40"/>
      <c r="AJ3" s="41"/>
      <c r="AK3" s="42"/>
      <c r="AL3" s="43"/>
      <c r="AM3" s="43"/>
      <c r="AN3" s="44"/>
      <c r="AO3" s="45"/>
    </row>
    <row r="4" spans="1:41" s="46" customFormat="1" ht="12.75">
      <c r="A4" s="32" t="s">
        <v>32</v>
      </c>
      <c r="B4" s="32" t="s">
        <v>33</v>
      </c>
      <c r="C4" s="32" t="s">
        <v>34</v>
      </c>
      <c r="D4" s="84" t="s">
        <v>35</v>
      </c>
      <c r="E4" s="32" t="s">
        <v>36</v>
      </c>
      <c r="F4" s="32" t="s">
        <v>37</v>
      </c>
      <c r="G4" s="32" t="s">
        <v>43</v>
      </c>
      <c r="H4" s="32" t="s">
        <v>44</v>
      </c>
      <c r="I4" s="32" t="s">
        <v>45</v>
      </c>
      <c r="J4" s="34" t="s">
        <v>46</v>
      </c>
      <c r="K4" s="35">
        <v>3</v>
      </c>
      <c r="L4" s="36" t="s">
        <v>42</v>
      </c>
      <c r="M4" s="47"/>
      <c r="N4" s="37"/>
      <c r="O4" s="37"/>
      <c r="P4" s="37">
        <v>1</v>
      </c>
      <c r="Q4" s="37"/>
      <c r="R4" s="37"/>
      <c r="S4" s="37"/>
      <c r="T4" s="37">
        <v>1</v>
      </c>
      <c r="U4" s="37"/>
      <c r="V4" s="37"/>
      <c r="W4" s="37"/>
      <c r="X4" s="38">
        <v>1</v>
      </c>
      <c r="Y4" s="39"/>
      <c r="Z4" s="40"/>
      <c r="AA4" s="40"/>
      <c r="AB4" s="40"/>
      <c r="AC4" s="40"/>
      <c r="AD4" s="40"/>
      <c r="AE4" s="40"/>
      <c r="AF4" s="40"/>
      <c r="AG4" s="40"/>
      <c r="AH4" s="40"/>
      <c r="AI4" s="40"/>
      <c r="AJ4" s="41"/>
      <c r="AK4" s="42"/>
      <c r="AL4" s="43"/>
      <c r="AM4" s="43"/>
      <c r="AN4" s="44"/>
      <c r="AO4" s="45"/>
    </row>
    <row r="5" spans="1:41" s="46" customFormat="1" ht="12.75">
      <c r="A5" s="32" t="s">
        <v>32</v>
      </c>
      <c r="B5" s="32" t="s">
        <v>33</v>
      </c>
      <c r="C5" s="32" t="s">
        <v>34</v>
      </c>
      <c r="D5" s="84" t="s">
        <v>35</v>
      </c>
      <c r="E5" s="32" t="s">
        <v>36</v>
      </c>
      <c r="F5" s="32" t="s">
        <v>37</v>
      </c>
      <c r="G5" s="32" t="s">
        <v>47</v>
      </c>
      <c r="H5" s="32" t="s">
        <v>48</v>
      </c>
      <c r="I5" s="32" t="s">
        <v>49</v>
      </c>
      <c r="J5" s="34" t="s">
        <v>46</v>
      </c>
      <c r="K5" s="35">
        <v>1</v>
      </c>
      <c r="L5" s="36" t="s">
        <v>42</v>
      </c>
      <c r="M5" s="47"/>
      <c r="N5" s="37"/>
      <c r="O5" s="37"/>
      <c r="P5" s="37"/>
      <c r="Q5" s="37"/>
      <c r="R5" s="37"/>
      <c r="S5" s="37"/>
      <c r="T5" s="37"/>
      <c r="U5" s="37"/>
      <c r="V5" s="37"/>
      <c r="W5" s="37"/>
      <c r="X5" s="38">
        <v>1</v>
      </c>
      <c r="Y5" s="39"/>
      <c r="Z5" s="40"/>
      <c r="AA5" s="40"/>
      <c r="AB5" s="40"/>
      <c r="AC5" s="40"/>
      <c r="AD5" s="40"/>
      <c r="AE5" s="40"/>
      <c r="AF5" s="40"/>
      <c r="AG5" s="40"/>
      <c r="AH5" s="40"/>
      <c r="AI5" s="40"/>
      <c r="AJ5" s="41"/>
      <c r="AK5" s="42"/>
      <c r="AL5" s="43"/>
      <c r="AM5" s="43"/>
      <c r="AN5" s="44"/>
      <c r="AO5" s="45"/>
    </row>
    <row r="6" spans="1:41" s="50" customFormat="1" ht="12.75">
      <c r="A6" s="32" t="s">
        <v>32</v>
      </c>
      <c r="B6" s="32" t="s">
        <v>33</v>
      </c>
      <c r="C6" s="32" t="s">
        <v>34</v>
      </c>
      <c r="D6" s="84" t="s">
        <v>35</v>
      </c>
      <c r="E6" s="32" t="s">
        <v>36</v>
      </c>
      <c r="F6" s="32" t="s">
        <v>37</v>
      </c>
      <c r="G6" s="32" t="s">
        <v>50</v>
      </c>
      <c r="H6" s="32" t="s">
        <v>51</v>
      </c>
      <c r="I6" s="32" t="s">
        <v>52</v>
      </c>
      <c r="J6" s="34" t="s">
        <v>46</v>
      </c>
      <c r="K6" s="35">
        <v>2</v>
      </c>
      <c r="L6" s="36" t="s">
        <v>42</v>
      </c>
      <c r="M6" s="47"/>
      <c r="N6" s="37"/>
      <c r="O6" s="37"/>
      <c r="P6" s="37"/>
      <c r="Q6" s="37"/>
      <c r="R6" s="37"/>
      <c r="S6" s="37"/>
      <c r="T6" s="37"/>
      <c r="U6" s="37"/>
      <c r="V6" s="37"/>
      <c r="W6" s="37">
        <v>1</v>
      </c>
      <c r="X6" s="38">
        <v>1</v>
      </c>
      <c r="Y6" s="48"/>
      <c r="Z6" s="48"/>
      <c r="AA6" s="48"/>
      <c r="AB6" s="48"/>
      <c r="AC6" s="48"/>
      <c r="AD6" s="48"/>
      <c r="AE6" s="48"/>
      <c r="AF6" s="48"/>
      <c r="AG6" s="48"/>
      <c r="AH6" s="48"/>
      <c r="AI6" s="48"/>
      <c r="AJ6" s="48"/>
      <c r="AK6" s="49"/>
      <c r="AL6" s="49"/>
      <c r="AM6" s="49"/>
      <c r="AN6" s="49"/>
    </row>
    <row r="7" spans="1:41" s="50" customFormat="1" ht="12.75">
      <c r="A7" s="32" t="s">
        <v>32</v>
      </c>
      <c r="B7" s="32" t="s">
        <v>33</v>
      </c>
      <c r="C7" s="32" t="s">
        <v>34</v>
      </c>
      <c r="D7" s="84" t="s">
        <v>35</v>
      </c>
      <c r="E7" s="32" t="s">
        <v>36</v>
      </c>
      <c r="F7" s="32" t="s">
        <v>37</v>
      </c>
      <c r="G7" s="32" t="s">
        <v>53</v>
      </c>
      <c r="H7" s="32" t="s">
        <v>54</v>
      </c>
      <c r="I7" s="32" t="s">
        <v>55</v>
      </c>
      <c r="J7" s="34" t="s">
        <v>46</v>
      </c>
      <c r="K7" s="35">
        <v>1</v>
      </c>
      <c r="L7" s="36" t="s">
        <v>42</v>
      </c>
      <c r="M7" s="47"/>
      <c r="N7" s="37"/>
      <c r="O7" s="37"/>
      <c r="P7" s="37"/>
      <c r="Q7" s="37"/>
      <c r="R7" s="37"/>
      <c r="S7" s="37"/>
      <c r="T7" s="37"/>
      <c r="U7" s="37"/>
      <c r="V7" s="37"/>
      <c r="W7" s="37"/>
      <c r="X7" s="38">
        <v>1</v>
      </c>
      <c r="Y7" s="48"/>
      <c r="Z7" s="48"/>
      <c r="AA7" s="48"/>
      <c r="AB7" s="48"/>
      <c r="AC7" s="48"/>
      <c r="AD7" s="48"/>
      <c r="AE7" s="48"/>
      <c r="AF7" s="48"/>
      <c r="AG7" s="48"/>
      <c r="AH7" s="48"/>
      <c r="AI7" s="48"/>
      <c r="AJ7" s="48"/>
      <c r="AK7" s="49"/>
      <c r="AL7" s="49"/>
      <c r="AM7" s="49"/>
      <c r="AN7" s="49"/>
    </row>
    <row r="8" spans="1:41" s="50" customFormat="1" ht="12.75">
      <c r="A8" s="32" t="s">
        <v>32</v>
      </c>
      <c r="B8" s="32" t="s">
        <v>33</v>
      </c>
      <c r="C8" s="32" t="s">
        <v>34</v>
      </c>
      <c r="D8" s="84" t="s">
        <v>35</v>
      </c>
      <c r="E8" s="32" t="s">
        <v>36</v>
      </c>
      <c r="F8" s="32" t="s">
        <v>37</v>
      </c>
      <c r="G8" s="32" t="s">
        <v>56</v>
      </c>
      <c r="H8" s="32" t="s">
        <v>57</v>
      </c>
      <c r="I8" s="51" t="s">
        <v>58</v>
      </c>
      <c r="J8" s="34" t="s">
        <v>59</v>
      </c>
      <c r="K8" s="35">
        <v>1</v>
      </c>
      <c r="L8" s="36" t="s">
        <v>42</v>
      </c>
      <c r="M8" s="47"/>
      <c r="N8" s="37"/>
      <c r="O8" s="37"/>
      <c r="P8" s="37">
        <v>1</v>
      </c>
      <c r="Q8" s="37"/>
      <c r="R8" s="37"/>
      <c r="S8" s="37"/>
      <c r="T8" s="37">
        <v>1</v>
      </c>
      <c r="U8" s="37"/>
      <c r="V8" s="37"/>
      <c r="W8" s="37"/>
      <c r="X8" s="37">
        <v>1</v>
      </c>
      <c r="Y8" s="48"/>
      <c r="Z8" s="48"/>
      <c r="AA8" s="48"/>
      <c r="AB8" s="48"/>
      <c r="AC8" s="48"/>
      <c r="AD8" s="48"/>
      <c r="AE8" s="48"/>
      <c r="AF8" s="48"/>
      <c r="AG8" s="48"/>
      <c r="AH8" s="48"/>
      <c r="AI8" s="48"/>
      <c r="AJ8" s="48"/>
      <c r="AK8" s="49"/>
      <c r="AL8" s="49"/>
      <c r="AM8" s="49"/>
      <c r="AN8" s="49"/>
    </row>
    <row r="9" spans="1:41" s="50" customFormat="1" ht="12.75">
      <c r="A9" s="32" t="s">
        <v>32</v>
      </c>
      <c r="B9" s="32" t="s">
        <v>33</v>
      </c>
      <c r="C9" s="32" t="s">
        <v>34</v>
      </c>
      <c r="D9" s="84" t="s">
        <v>35</v>
      </c>
      <c r="E9" s="32" t="s">
        <v>36</v>
      </c>
      <c r="F9" s="32" t="s">
        <v>37</v>
      </c>
      <c r="G9" s="32" t="s">
        <v>60</v>
      </c>
      <c r="H9" s="51" t="s">
        <v>61</v>
      </c>
      <c r="I9" s="32" t="s">
        <v>62</v>
      </c>
      <c r="J9" s="34" t="s">
        <v>46</v>
      </c>
      <c r="K9" s="35">
        <v>24</v>
      </c>
      <c r="L9" s="36" t="s">
        <v>42</v>
      </c>
      <c r="M9" s="47">
        <v>2</v>
      </c>
      <c r="N9" s="37">
        <v>2</v>
      </c>
      <c r="O9" s="37">
        <v>2</v>
      </c>
      <c r="P9" s="37">
        <v>2</v>
      </c>
      <c r="Q9" s="37">
        <v>2</v>
      </c>
      <c r="R9" s="37">
        <v>2</v>
      </c>
      <c r="S9" s="37">
        <v>2</v>
      </c>
      <c r="T9" s="37">
        <v>2</v>
      </c>
      <c r="U9" s="37">
        <v>2</v>
      </c>
      <c r="V9" s="37">
        <v>2</v>
      </c>
      <c r="W9" s="37">
        <v>2</v>
      </c>
      <c r="X9" s="38">
        <v>2</v>
      </c>
      <c r="Y9" s="48"/>
      <c r="Z9" s="48"/>
      <c r="AA9" s="48"/>
      <c r="AB9" s="48"/>
      <c r="AC9" s="48"/>
      <c r="AD9" s="48"/>
      <c r="AE9" s="48"/>
      <c r="AF9" s="48"/>
      <c r="AG9" s="48"/>
      <c r="AH9" s="48"/>
      <c r="AI9" s="48"/>
      <c r="AJ9" s="48"/>
      <c r="AK9" s="49"/>
      <c r="AL9" s="49"/>
      <c r="AM9" s="49"/>
      <c r="AN9" s="49"/>
    </row>
    <row r="10" spans="1:41" s="50" customFormat="1" ht="12.75">
      <c r="A10" s="32" t="s">
        <v>32</v>
      </c>
      <c r="B10" s="32" t="s">
        <v>33</v>
      </c>
      <c r="C10" s="32" t="s">
        <v>34</v>
      </c>
      <c r="D10" s="84" t="s">
        <v>35</v>
      </c>
      <c r="E10" s="32" t="s">
        <v>36</v>
      </c>
      <c r="F10" s="32" t="s">
        <v>37</v>
      </c>
      <c r="G10" s="32" t="s">
        <v>63</v>
      </c>
      <c r="H10" s="32" t="s">
        <v>64</v>
      </c>
      <c r="I10" s="32" t="s">
        <v>40</v>
      </c>
      <c r="J10" s="34" t="s">
        <v>41</v>
      </c>
      <c r="K10" s="35">
        <v>12</v>
      </c>
      <c r="L10" s="36" t="s">
        <v>42</v>
      </c>
      <c r="M10" s="47">
        <v>1</v>
      </c>
      <c r="N10" s="37">
        <v>1</v>
      </c>
      <c r="O10" s="37">
        <v>1</v>
      </c>
      <c r="P10" s="37">
        <v>1</v>
      </c>
      <c r="Q10" s="37">
        <v>1</v>
      </c>
      <c r="R10" s="37">
        <v>1</v>
      </c>
      <c r="S10" s="37">
        <v>1</v>
      </c>
      <c r="T10" s="37">
        <v>1</v>
      </c>
      <c r="U10" s="37">
        <v>1</v>
      </c>
      <c r="V10" s="37">
        <v>1</v>
      </c>
      <c r="W10" s="37">
        <v>1</v>
      </c>
      <c r="X10" s="38">
        <v>1</v>
      </c>
      <c r="Y10" s="48"/>
      <c r="Z10" s="48"/>
      <c r="AA10" s="48"/>
      <c r="AB10" s="48"/>
      <c r="AC10" s="48"/>
      <c r="AD10" s="48"/>
      <c r="AE10" s="48"/>
      <c r="AF10" s="48"/>
      <c r="AG10" s="48"/>
      <c r="AH10" s="48"/>
      <c r="AI10" s="48"/>
      <c r="AJ10" s="48"/>
      <c r="AK10" s="49"/>
      <c r="AL10" s="49"/>
      <c r="AM10" s="49"/>
      <c r="AN10" s="49"/>
    </row>
    <row r="11" spans="1:41" s="50" customFormat="1" ht="12.75">
      <c r="A11" s="32" t="s">
        <v>32</v>
      </c>
      <c r="B11" s="32" t="s">
        <v>33</v>
      </c>
      <c r="C11" s="32" t="s">
        <v>34</v>
      </c>
      <c r="D11" s="84" t="s">
        <v>35</v>
      </c>
      <c r="E11" s="32" t="s">
        <v>36</v>
      </c>
      <c r="F11" s="32" t="s">
        <v>37</v>
      </c>
      <c r="G11" s="32" t="s">
        <v>65</v>
      </c>
      <c r="H11" s="51" t="s">
        <v>66</v>
      </c>
      <c r="I11" s="51" t="s">
        <v>67</v>
      </c>
      <c r="J11" s="34" t="s">
        <v>41</v>
      </c>
      <c r="K11" s="35">
        <v>2</v>
      </c>
      <c r="L11" s="36" t="s">
        <v>42</v>
      </c>
      <c r="M11" s="47"/>
      <c r="N11" s="37">
        <v>1</v>
      </c>
      <c r="O11" s="37"/>
      <c r="P11" s="37"/>
      <c r="Q11" s="37"/>
      <c r="R11" s="37"/>
      <c r="S11" s="37"/>
      <c r="T11" s="37">
        <v>1</v>
      </c>
      <c r="U11" s="37"/>
      <c r="V11" s="37"/>
      <c r="W11" s="37"/>
      <c r="X11" s="38"/>
      <c r="Y11" s="48"/>
      <c r="Z11" s="48"/>
      <c r="AA11" s="48"/>
      <c r="AB11" s="48"/>
      <c r="AC11" s="48"/>
      <c r="AD11" s="48"/>
      <c r="AE11" s="48"/>
      <c r="AF11" s="48"/>
      <c r="AG11" s="48"/>
      <c r="AH11" s="48"/>
      <c r="AI11" s="48"/>
      <c r="AJ11" s="48"/>
      <c r="AK11" s="49"/>
      <c r="AL11" s="49"/>
      <c r="AM11" s="49"/>
      <c r="AN11" s="49"/>
    </row>
    <row r="12" spans="1:41" s="50" customFormat="1" ht="12.75">
      <c r="A12" s="32" t="s">
        <v>32</v>
      </c>
      <c r="B12" s="32" t="s">
        <v>33</v>
      </c>
      <c r="C12" s="32" t="s">
        <v>34</v>
      </c>
      <c r="D12" s="84" t="s">
        <v>35</v>
      </c>
      <c r="E12" s="32" t="s">
        <v>36</v>
      </c>
      <c r="F12" s="32" t="s">
        <v>37</v>
      </c>
      <c r="G12" s="32" t="s">
        <v>68</v>
      </c>
      <c r="H12" s="51" t="s">
        <v>69</v>
      </c>
      <c r="I12" s="51" t="s">
        <v>70</v>
      </c>
      <c r="J12" s="34" t="s">
        <v>41</v>
      </c>
      <c r="K12" s="35">
        <v>3</v>
      </c>
      <c r="L12" s="36" t="s">
        <v>42</v>
      </c>
      <c r="M12" s="47"/>
      <c r="N12" s="37"/>
      <c r="O12" s="37"/>
      <c r="P12" s="37">
        <v>1</v>
      </c>
      <c r="Q12" s="37"/>
      <c r="R12" s="37"/>
      <c r="S12" s="37"/>
      <c r="T12" s="37">
        <v>1</v>
      </c>
      <c r="U12" s="37"/>
      <c r="V12" s="37"/>
      <c r="W12" s="37"/>
      <c r="X12" s="38">
        <v>1</v>
      </c>
      <c r="Y12" s="48"/>
      <c r="Z12" s="48"/>
      <c r="AA12" s="48"/>
      <c r="AB12" s="48"/>
      <c r="AC12" s="48"/>
      <c r="AD12" s="48"/>
      <c r="AE12" s="48"/>
      <c r="AF12" s="48"/>
      <c r="AG12" s="48"/>
      <c r="AH12" s="48"/>
      <c r="AI12" s="48"/>
      <c r="AJ12" s="48"/>
      <c r="AK12" s="49"/>
      <c r="AL12" s="49"/>
      <c r="AM12" s="49"/>
      <c r="AN12" s="49"/>
    </row>
    <row r="13" spans="1:41" s="50" customFormat="1" ht="12.75">
      <c r="A13" s="32" t="s">
        <v>32</v>
      </c>
      <c r="B13" s="32" t="s">
        <v>33</v>
      </c>
      <c r="C13" s="32" t="s">
        <v>34</v>
      </c>
      <c r="D13" s="84" t="s">
        <v>35</v>
      </c>
      <c r="E13" s="32" t="s">
        <v>36</v>
      </c>
      <c r="F13" s="32" t="s">
        <v>37</v>
      </c>
      <c r="G13" s="32" t="s">
        <v>71</v>
      </c>
      <c r="H13" s="51" t="s">
        <v>72</v>
      </c>
      <c r="I13" s="51" t="s">
        <v>70</v>
      </c>
      <c r="J13" s="34" t="s">
        <v>41</v>
      </c>
      <c r="K13" s="35">
        <v>2</v>
      </c>
      <c r="L13" s="36" t="s">
        <v>42</v>
      </c>
      <c r="M13" s="47"/>
      <c r="N13" s="37"/>
      <c r="O13" s="37">
        <v>1</v>
      </c>
      <c r="P13" s="37"/>
      <c r="Q13" s="37"/>
      <c r="R13" s="37"/>
      <c r="S13" s="37"/>
      <c r="T13" s="37"/>
      <c r="U13" s="37"/>
      <c r="V13" s="37"/>
      <c r="W13" s="37"/>
      <c r="X13" s="38">
        <v>1</v>
      </c>
      <c r="Y13" s="48"/>
      <c r="Z13" s="48"/>
      <c r="AA13" s="48"/>
      <c r="AB13" s="48"/>
      <c r="AC13" s="48"/>
      <c r="AD13" s="48"/>
      <c r="AE13" s="48"/>
      <c r="AF13" s="48"/>
      <c r="AG13" s="48"/>
      <c r="AH13" s="48"/>
      <c r="AI13" s="48"/>
      <c r="AJ13" s="48"/>
      <c r="AK13" s="49"/>
      <c r="AL13" s="49"/>
      <c r="AM13" s="49"/>
      <c r="AN13" s="49"/>
    </row>
    <row r="14" spans="1:41" s="50" customFormat="1" ht="12.75">
      <c r="A14" s="32" t="s">
        <v>32</v>
      </c>
      <c r="B14" s="32" t="s">
        <v>33</v>
      </c>
      <c r="C14" s="32" t="s">
        <v>34</v>
      </c>
      <c r="D14" s="84" t="s">
        <v>35</v>
      </c>
      <c r="E14" s="32" t="s">
        <v>36</v>
      </c>
      <c r="F14" s="32" t="s">
        <v>37</v>
      </c>
      <c r="G14" s="32" t="s">
        <v>73</v>
      </c>
      <c r="H14" s="33" t="s">
        <v>74</v>
      </c>
      <c r="I14" s="51" t="s">
        <v>70</v>
      </c>
      <c r="J14" s="34" t="s">
        <v>41</v>
      </c>
      <c r="K14" s="35">
        <v>3</v>
      </c>
      <c r="L14" s="36" t="s">
        <v>42</v>
      </c>
      <c r="M14" s="47"/>
      <c r="N14" s="37"/>
      <c r="O14" s="37"/>
      <c r="P14" s="37">
        <v>1</v>
      </c>
      <c r="Q14" s="37"/>
      <c r="R14" s="37"/>
      <c r="S14" s="37"/>
      <c r="T14" s="37">
        <v>1</v>
      </c>
      <c r="U14" s="37"/>
      <c r="V14" s="37"/>
      <c r="W14" s="37"/>
      <c r="X14" s="38">
        <v>1</v>
      </c>
      <c r="Y14" s="48"/>
      <c r="Z14" s="48"/>
      <c r="AA14" s="48"/>
      <c r="AB14" s="48"/>
      <c r="AC14" s="48"/>
      <c r="AD14" s="48"/>
      <c r="AE14" s="48"/>
      <c r="AF14" s="48"/>
      <c r="AG14" s="48"/>
      <c r="AH14" s="48"/>
      <c r="AI14" s="48"/>
      <c r="AJ14" s="48"/>
      <c r="AK14" s="49"/>
      <c r="AL14" s="49"/>
      <c r="AM14" s="49"/>
      <c r="AN14" s="49"/>
    </row>
    <row r="15" spans="1:41" s="50" customFormat="1" ht="12.75">
      <c r="A15" s="32" t="s">
        <v>32</v>
      </c>
      <c r="B15" s="32" t="s">
        <v>33</v>
      </c>
      <c r="C15" s="32" t="s">
        <v>34</v>
      </c>
      <c r="D15" s="84" t="s">
        <v>35</v>
      </c>
      <c r="E15" s="32" t="s">
        <v>36</v>
      </c>
      <c r="F15" s="32" t="s">
        <v>37</v>
      </c>
      <c r="G15" s="32" t="s">
        <v>75</v>
      </c>
      <c r="H15" s="52" t="s">
        <v>76</v>
      </c>
      <c r="I15" s="32" t="s">
        <v>40</v>
      </c>
      <c r="J15" s="34" t="s">
        <v>41</v>
      </c>
      <c r="K15" s="35">
        <v>3</v>
      </c>
      <c r="L15" s="36" t="s">
        <v>42</v>
      </c>
      <c r="M15" s="47"/>
      <c r="N15" s="37"/>
      <c r="O15" s="37"/>
      <c r="P15" s="37">
        <v>1</v>
      </c>
      <c r="Q15" s="37"/>
      <c r="R15" s="37"/>
      <c r="S15" s="37"/>
      <c r="T15" s="37">
        <v>1</v>
      </c>
      <c r="U15" s="37"/>
      <c r="V15" s="37"/>
      <c r="W15" s="37"/>
      <c r="X15" s="38">
        <v>1</v>
      </c>
      <c r="Y15" s="48"/>
      <c r="Z15" s="48"/>
      <c r="AA15" s="48"/>
      <c r="AB15" s="48"/>
      <c r="AC15" s="48"/>
      <c r="AD15" s="48"/>
      <c r="AE15" s="48"/>
      <c r="AF15" s="48"/>
      <c r="AG15" s="48"/>
      <c r="AH15" s="48"/>
      <c r="AI15" s="48"/>
      <c r="AJ15" s="48"/>
      <c r="AK15" s="49"/>
      <c r="AL15" s="49"/>
      <c r="AM15" s="49"/>
      <c r="AN15" s="49"/>
    </row>
    <row r="16" spans="1:41" s="50" customFormat="1" ht="12.75">
      <c r="A16" s="32" t="s">
        <v>32</v>
      </c>
      <c r="B16" s="32" t="s">
        <v>33</v>
      </c>
      <c r="C16" s="32" t="s">
        <v>34</v>
      </c>
      <c r="D16" s="84" t="s">
        <v>35</v>
      </c>
      <c r="E16" s="32" t="s">
        <v>36</v>
      </c>
      <c r="F16" s="32" t="s">
        <v>37</v>
      </c>
      <c r="G16" s="32" t="s">
        <v>77</v>
      </c>
      <c r="H16" s="52" t="s">
        <v>78</v>
      </c>
      <c r="I16" s="32" t="s">
        <v>40</v>
      </c>
      <c r="J16" s="34" t="s">
        <v>41</v>
      </c>
      <c r="K16" s="35">
        <v>3</v>
      </c>
      <c r="L16" s="36" t="s">
        <v>42</v>
      </c>
      <c r="M16" s="47"/>
      <c r="N16" s="37"/>
      <c r="O16" s="37"/>
      <c r="P16" s="37">
        <v>1</v>
      </c>
      <c r="Q16" s="37"/>
      <c r="R16" s="37"/>
      <c r="S16" s="37"/>
      <c r="T16" s="37">
        <v>1</v>
      </c>
      <c r="U16" s="37"/>
      <c r="V16" s="37"/>
      <c r="W16" s="37"/>
      <c r="X16" s="38">
        <v>1</v>
      </c>
      <c r="Y16" s="48"/>
      <c r="Z16" s="48"/>
      <c r="AA16" s="48"/>
      <c r="AB16" s="48"/>
      <c r="AC16" s="48"/>
      <c r="AD16" s="48"/>
      <c r="AE16" s="48"/>
      <c r="AF16" s="48"/>
      <c r="AG16" s="48"/>
      <c r="AH16" s="48"/>
      <c r="AI16" s="48"/>
      <c r="AJ16" s="48"/>
      <c r="AK16" s="49"/>
      <c r="AL16" s="49"/>
      <c r="AM16" s="49"/>
      <c r="AN16" s="49"/>
    </row>
    <row r="17" spans="1:40" s="50" customFormat="1" ht="22.5">
      <c r="A17" s="32" t="s">
        <v>32</v>
      </c>
      <c r="B17" s="32" t="s">
        <v>33</v>
      </c>
      <c r="C17" s="32" t="s">
        <v>34</v>
      </c>
      <c r="D17" s="84" t="s">
        <v>35</v>
      </c>
      <c r="E17" s="32" t="s">
        <v>79</v>
      </c>
      <c r="F17" s="32" t="s">
        <v>79</v>
      </c>
      <c r="G17" s="32" t="s">
        <v>80</v>
      </c>
      <c r="H17" s="51" t="s">
        <v>81</v>
      </c>
      <c r="I17" s="51" t="s">
        <v>82</v>
      </c>
      <c r="J17" s="34" t="s">
        <v>59</v>
      </c>
      <c r="K17" s="35">
        <v>1</v>
      </c>
      <c r="L17" s="53" t="s">
        <v>83</v>
      </c>
      <c r="M17" s="47"/>
      <c r="N17" s="37"/>
      <c r="O17" s="37"/>
      <c r="P17" s="37"/>
      <c r="Q17" s="37"/>
      <c r="R17" s="37"/>
      <c r="S17" s="37"/>
      <c r="T17" s="37"/>
      <c r="U17" s="37"/>
      <c r="V17" s="37"/>
      <c r="W17" s="37"/>
      <c r="X17" s="38">
        <v>1</v>
      </c>
      <c r="Y17" s="48"/>
      <c r="Z17" s="48"/>
      <c r="AA17" s="48"/>
      <c r="AB17" s="48"/>
      <c r="AC17" s="48"/>
      <c r="AD17" s="48"/>
      <c r="AE17" s="48"/>
      <c r="AF17" s="48"/>
      <c r="AG17" s="48"/>
      <c r="AH17" s="48"/>
      <c r="AI17" s="48"/>
      <c r="AJ17" s="48"/>
      <c r="AK17" s="49"/>
      <c r="AL17" s="49"/>
      <c r="AM17" s="49"/>
      <c r="AN17" s="49"/>
    </row>
    <row r="18" spans="1:40" s="50" customFormat="1" ht="22.5">
      <c r="A18" s="32" t="s">
        <v>32</v>
      </c>
      <c r="B18" s="32" t="s">
        <v>33</v>
      </c>
      <c r="C18" s="32" t="s">
        <v>34</v>
      </c>
      <c r="D18" s="84" t="s">
        <v>35</v>
      </c>
      <c r="E18" s="32" t="s">
        <v>79</v>
      </c>
      <c r="F18" s="32" t="s">
        <v>79</v>
      </c>
      <c r="G18" s="32" t="s">
        <v>84</v>
      </c>
      <c r="H18" s="51" t="s">
        <v>85</v>
      </c>
      <c r="I18" s="51" t="s">
        <v>86</v>
      </c>
      <c r="J18" s="34" t="s">
        <v>59</v>
      </c>
      <c r="K18" s="35">
        <v>1</v>
      </c>
      <c r="L18" s="53" t="s">
        <v>83</v>
      </c>
      <c r="M18" s="47"/>
      <c r="N18" s="37"/>
      <c r="O18" s="37"/>
      <c r="P18" s="37"/>
      <c r="Q18" s="37"/>
      <c r="R18" s="37"/>
      <c r="S18" s="37"/>
      <c r="T18" s="37"/>
      <c r="U18" s="37"/>
      <c r="V18" s="37"/>
      <c r="W18" s="37"/>
      <c r="X18" s="38">
        <v>1</v>
      </c>
      <c r="Y18" s="48"/>
      <c r="Z18" s="48"/>
      <c r="AA18" s="48"/>
      <c r="AB18" s="48"/>
      <c r="AC18" s="48"/>
      <c r="AD18" s="48"/>
      <c r="AE18" s="48"/>
      <c r="AF18" s="48"/>
      <c r="AG18" s="48"/>
      <c r="AH18" s="48"/>
      <c r="AI18" s="48"/>
      <c r="AJ18" s="48"/>
      <c r="AK18" s="49"/>
      <c r="AL18" s="49"/>
      <c r="AM18" s="49"/>
      <c r="AN18" s="49"/>
    </row>
    <row r="19" spans="1:40" s="50" customFormat="1" ht="22.5">
      <c r="A19" s="32" t="s">
        <v>32</v>
      </c>
      <c r="B19" s="32" t="s">
        <v>33</v>
      </c>
      <c r="C19" s="32" t="s">
        <v>34</v>
      </c>
      <c r="D19" s="84" t="s">
        <v>35</v>
      </c>
      <c r="E19" s="32" t="s">
        <v>79</v>
      </c>
      <c r="F19" s="32" t="s">
        <v>79</v>
      </c>
      <c r="G19" s="32" t="s">
        <v>87</v>
      </c>
      <c r="H19" s="51" t="s">
        <v>88</v>
      </c>
      <c r="I19" s="51" t="s">
        <v>89</v>
      </c>
      <c r="J19" s="34" t="s">
        <v>59</v>
      </c>
      <c r="K19" s="35">
        <v>1</v>
      </c>
      <c r="L19" s="53" t="s">
        <v>83</v>
      </c>
      <c r="M19" s="47"/>
      <c r="N19" s="37"/>
      <c r="O19" s="37"/>
      <c r="P19" s="37"/>
      <c r="Q19" s="37"/>
      <c r="R19" s="37"/>
      <c r="S19" s="37"/>
      <c r="T19" s="37"/>
      <c r="U19" s="37"/>
      <c r="V19" s="37"/>
      <c r="W19" s="37"/>
      <c r="X19" s="38">
        <v>1</v>
      </c>
      <c r="Y19" s="48"/>
      <c r="Z19" s="48"/>
      <c r="AA19" s="48"/>
      <c r="AB19" s="48"/>
      <c r="AC19" s="48"/>
      <c r="AD19" s="48"/>
      <c r="AE19" s="48"/>
      <c r="AF19" s="48"/>
      <c r="AG19" s="48"/>
      <c r="AH19" s="48"/>
      <c r="AI19" s="48"/>
      <c r="AJ19" s="48"/>
      <c r="AK19" s="49"/>
      <c r="AL19" s="49"/>
      <c r="AM19" s="49"/>
      <c r="AN19" s="49"/>
    </row>
    <row r="20" spans="1:40" s="50" customFormat="1" ht="22.5">
      <c r="A20" s="32" t="s">
        <v>32</v>
      </c>
      <c r="B20" s="32" t="s">
        <v>33</v>
      </c>
      <c r="C20" s="32" t="s">
        <v>34</v>
      </c>
      <c r="D20" s="84" t="s">
        <v>35</v>
      </c>
      <c r="E20" s="32" t="s">
        <v>79</v>
      </c>
      <c r="F20" s="32" t="s">
        <v>79</v>
      </c>
      <c r="G20" s="32" t="s">
        <v>90</v>
      </c>
      <c r="H20" s="51" t="s">
        <v>91</v>
      </c>
      <c r="I20" s="51" t="s">
        <v>92</v>
      </c>
      <c r="J20" s="34" t="s">
        <v>59</v>
      </c>
      <c r="K20" s="35">
        <v>1</v>
      </c>
      <c r="L20" s="53" t="s">
        <v>83</v>
      </c>
      <c r="M20" s="47"/>
      <c r="N20" s="37"/>
      <c r="O20" s="37"/>
      <c r="P20" s="37"/>
      <c r="Q20" s="37"/>
      <c r="R20" s="37"/>
      <c r="S20" s="37"/>
      <c r="T20" s="37"/>
      <c r="U20" s="37"/>
      <c r="V20" s="37"/>
      <c r="W20" s="37"/>
      <c r="X20" s="38">
        <v>1</v>
      </c>
      <c r="Y20" s="48"/>
      <c r="Z20" s="48"/>
      <c r="AA20" s="48"/>
      <c r="AB20" s="48"/>
      <c r="AC20" s="48"/>
      <c r="AD20" s="48"/>
      <c r="AE20" s="48"/>
      <c r="AF20" s="48"/>
      <c r="AG20" s="48"/>
      <c r="AH20" s="48"/>
      <c r="AI20" s="48"/>
      <c r="AJ20" s="48"/>
      <c r="AK20" s="49"/>
      <c r="AL20" s="49"/>
      <c r="AM20" s="49"/>
      <c r="AN20" s="49"/>
    </row>
    <row r="21" spans="1:40" s="50" customFormat="1" ht="22.5">
      <c r="A21" s="32" t="s">
        <v>32</v>
      </c>
      <c r="B21" s="32" t="s">
        <v>33</v>
      </c>
      <c r="C21" s="32" t="s">
        <v>34</v>
      </c>
      <c r="D21" s="84" t="s">
        <v>35</v>
      </c>
      <c r="E21" s="32" t="s">
        <v>79</v>
      </c>
      <c r="F21" s="32" t="s">
        <v>79</v>
      </c>
      <c r="G21" s="32" t="s">
        <v>93</v>
      </c>
      <c r="H21" s="51" t="s">
        <v>94</v>
      </c>
      <c r="I21" s="51" t="s">
        <v>95</v>
      </c>
      <c r="J21" s="34" t="s">
        <v>59</v>
      </c>
      <c r="K21" s="35">
        <v>1</v>
      </c>
      <c r="L21" s="53" t="s">
        <v>83</v>
      </c>
      <c r="M21" s="47"/>
      <c r="N21" s="37"/>
      <c r="O21" s="37"/>
      <c r="P21" s="37"/>
      <c r="Q21" s="37"/>
      <c r="R21" s="37">
        <v>1</v>
      </c>
      <c r="S21" s="37"/>
      <c r="T21" s="37"/>
      <c r="U21" s="37"/>
      <c r="V21" s="37"/>
      <c r="W21" s="37"/>
      <c r="X21" s="38">
        <v>1</v>
      </c>
      <c r="Y21" s="48"/>
      <c r="Z21" s="48"/>
      <c r="AA21" s="48"/>
      <c r="AB21" s="48"/>
      <c r="AC21" s="48"/>
      <c r="AD21" s="48"/>
      <c r="AE21" s="48"/>
      <c r="AF21" s="48"/>
      <c r="AG21" s="48"/>
      <c r="AH21" s="48"/>
      <c r="AI21" s="48"/>
      <c r="AJ21" s="48"/>
      <c r="AK21" s="49"/>
      <c r="AL21" s="49"/>
      <c r="AM21" s="49"/>
      <c r="AN21" s="49"/>
    </row>
    <row r="22" spans="1:40" s="50" customFormat="1" ht="22.5">
      <c r="A22" s="32" t="s">
        <v>32</v>
      </c>
      <c r="B22" s="32" t="s">
        <v>33</v>
      </c>
      <c r="C22" s="32" t="s">
        <v>34</v>
      </c>
      <c r="D22" s="84" t="s">
        <v>35</v>
      </c>
      <c r="E22" s="32" t="s">
        <v>79</v>
      </c>
      <c r="F22" s="32" t="s">
        <v>79</v>
      </c>
      <c r="G22" s="32" t="s">
        <v>96</v>
      </c>
      <c r="H22" s="51" t="s">
        <v>97</v>
      </c>
      <c r="I22" s="51" t="s">
        <v>98</v>
      </c>
      <c r="J22" s="34" t="s">
        <v>59</v>
      </c>
      <c r="K22" s="35">
        <v>1</v>
      </c>
      <c r="L22" s="53" t="s">
        <v>83</v>
      </c>
      <c r="M22" s="47"/>
      <c r="N22" s="37"/>
      <c r="O22" s="37"/>
      <c r="P22" s="37"/>
      <c r="Q22" s="37"/>
      <c r="R22" s="37">
        <v>1</v>
      </c>
      <c r="S22" s="37"/>
      <c r="T22" s="37"/>
      <c r="U22" s="37"/>
      <c r="V22" s="37"/>
      <c r="W22" s="37"/>
      <c r="X22" s="38">
        <v>1</v>
      </c>
      <c r="Y22" s="48"/>
      <c r="Z22" s="48"/>
      <c r="AA22" s="48"/>
      <c r="AB22" s="48"/>
      <c r="AC22" s="48"/>
      <c r="AD22" s="48"/>
      <c r="AE22" s="48"/>
      <c r="AF22" s="48"/>
      <c r="AG22" s="48"/>
      <c r="AH22" s="48"/>
      <c r="AI22" s="48"/>
      <c r="AJ22" s="48"/>
      <c r="AK22" s="49"/>
      <c r="AL22" s="49"/>
      <c r="AM22" s="49"/>
      <c r="AN22" s="49"/>
    </row>
    <row r="23" spans="1:40" s="50" customFormat="1" ht="22.5">
      <c r="A23" s="32" t="s">
        <v>32</v>
      </c>
      <c r="B23" s="32" t="s">
        <v>33</v>
      </c>
      <c r="C23" s="32" t="s">
        <v>34</v>
      </c>
      <c r="D23" s="84" t="s">
        <v>35</v>
      </c>
      <c r="E23" s="32" t="s">
        <v>79</v>
      </c>
      <c r="F23" s="32" t="s">
        <v>79</v>
      </c>
      <c r="G23" s="32" t="s">
        <v>99</v>
      </c>
      <c r="H23" s="51" t="s">
        <v>100</v>
      </c>
      <c r="I23" s="51" t="s">
        <v>101</v>
      </c>
      <c r="J23" s="34" t="s">
        <v>59</v>
      </c>
      <c r="K23" s="35">
        <v>1</v>
      </c>
      <c r="L23" s="53" t="s">
        <v>83</v>
      </c>
      <c r="M23" s="47"/>
      <c r="N23" s="37"/>
      <c r="O23" s="37"/>
      <c r="P23" s="37"/>
      <c r="Q23" s="37"/>
      <c r="R23" s="37">
        <v>1</v>
      </c>
      <c r="S23" s="37"/>
      <c r="T23" s="37"/>
      <c r="U23" s="37"/>
      <c r="V23" s="37"/>
      <c r="W23" s="37"/>
      <c r="X23" s="38">
        <v>1</v>
      </c>
      <c r="Y23" s="48"/>
      <c r="Z23" s="48"/>
      <c r="AA23" s="48"/>
      <c r="AB23" s="48"/>
      <c r="AC23" s="48"/>
      <c r="AD23" s="48"/>
      <c r="AE23" s="48"/>
      <c r="AF23" s="48"/>
      <c r="AG23" s="48"/>
      <c r="AH23" s="48"/>
      <c r="AI23" s="48"/>
      <c r="AJ23" s="48"/>
      <c r="AK23" s="49"/>
      <c r="AL23" s="49"/>
      <c r="AM23" s="49"/>
      <c r="AN23" s="49"/>
    </row>
    <row r="24" spans="1:40" s="50" customFormat="1" ht="22.5">
      <c r="A24" s="32" t="s">
        <v>32</v>
      </c>
      <c r="B24" s="32" t="s">
        <v>33</v>
      </c>
      <c r="C24" s="32" t="s">
        <v>34</v>
      </c>
      <c r="D24" s="84" t="s">
        <v>102</v>
      </c>
      <c r="E24" s="32" t="s">
        <v>103</v>
      </c>
      <c r="F24" s="32" t="s">
        <v>103</v>
      </c>
      <c r="G24" s="32" t="s">
        <v>104</v>
      </c>
      <c r="H24" s="51" t="s">
        <v>81</v>
      </c>
      <c r="I24" s="51" t="s">
        <v>105</v>
      </c>
      <c r="J24" s="34" t="s">
        <v>59</v>
      </c>
      <c r="K24" s="35">
        <v>1</v>
      </c>
      <c r="L24" s="53" t="s">
        <v>106</v>
      </c>
      <c r="M24" s="47"/>
      <c r="N24" s="37"/>
      <c r="O24" s="37"/>
      <c r="P24" s="37">
        <v>1</v>
      </c>
      <c r="Q24" s="37"/>
      <c r="R24" s="37"/>
      <c r="S24" s="37"/>
      <c r="T24" s="37">
        <v>1</v>
      </c>
      <c r="U24" s="37"/>
      <c r="V24" s="37"/>
      <c r="W24" s="37"/>
      <c r="X24" s="38">
        <v>1</v>
      </c>
      <c r="Y24" s="48"/>
      <c r="Z24" s="48"/>
      <c r="AA24" s="48"/>
      <c r="AB24" s="48"/>
      <c r="AC24" s="48"/>
      <c r="AD24" s="48"/>
      <c r="AE24" s="48"/>
      <c r="AF24" s="48"/>
      <c r="AG24" s="48"/>
      <c r="AH24" s="48"/>
      <c r="AI24" s="48"/>
      <c r="AJ24" s="48"/>
      <c r="AK24" s="49"/>
      <c r="AL24" s="49"/>
      <c r="AM24" s="49"/>
      <c r="AN24" s="49"/>
    </row>
    <row r="25" spans="1:40" s="50" customFormat="1" ht="22.5">
      <c r="A25" s="32" t="s">
        <v>32</v>
      </c>
      <c r="B25" s="32" t="s">
        <v>33</v>
      </c>
      <c r="C25" s="32" t="s">
        <v>34</v>
      </c>
      <c r="D25" s="84" t="s">
        <v>102</v>
      </c>
      <c r="E25" s="32" t="s">
        <v>103</v>
      </c>
      <c r="F25" s="32" t="s">
        <v>103</v>
      </c>
      <c r="G25" s="32" t="s">
        <v>107</v>
      </c>
      <c r="H25" s="51" t="s">
        <v>108</v>
      </c>
      <c r="I25" s="51" t="s">
        <v>109</v>
      </c>
      <c r="J25" s="54" t="s">
        <v>110</v>
      </c>
      <c r="K25" s="55">
        <v>1</v>
      </c>
      <c r="L25" s="53" t="s">
        <v>106</v>
      </c>
      <c r="M25" s="47"/>
      <c r="N25" s="37">
        <v>1</v>
      </c>
      <c r="O25" s="37"/>
      <c r="P25" s="37"/>
      <c r="Q25" s="37"/>
      <c r="R25" s="37"/>
      <c r="S25" s="37"/>
      <c r="T25" s="37"/>
      <c r="U25" s="37"/>
      <c r="V25" s="37"/>
      <c r="W25" s="37"/>
      <c r="X25" s="38"/>
      <c r="Y25" s="48"/>
      <c r="Z25" s="48"/>
      <c r="AA25" s="48"/>
      <c r="AB25" s="48"/>
      <c r="AC25" s="48"/>
      <c r="AD25" s="48"/>
      <c r="AE25" s="48"/>
      <c r="AF25" s="48"/>
      <c r="AG25" s="48"/>
      <c r="AH25" s="48"/>
      <c r="AI25" s="48"/>
      <c r="AJ25" s="48"/>
      <c r="AK25" s="49"/>
      <c r="AL25" s="49"/>
      <c r="AM25" s="49"/>
      <c r="AN25" s="49"/>
    </row>
    <row r="26" spans="1:40" s="50" customFormat="1" ht="22.5">
      <c r="A26" s="32" t="s">
        <v>32</v>
      </c>
      <c r="B26" s="32" t="s">
        <v>33</v>
      </c>
      <c r="C26" s="32" t="s">
        <v>34</v>
      </c>
      <c r="D26" s="84" t="s">
        <v>102</v>
      </c>
      <c r="E26" s="32" t="s">
        <v>103</v>
      </c>
      <c r="F26" s="32" t="s">
        <v>103</v>
      </c>
      <c r="G26" s="32" t="s">
        <v>111</v>
      </c>
      <c r="H26" s="51" t="s">
        <v>112</v>
      </c>
      <c r="I26" s="51" t="s">
        <v>109</v>
      </c>
      <c r="J26" s="54" t="s">
        <v>110</v>
      </c>
      <c r="K26" s="55">
        <v>1</v>
      </c>
      <c r="L26" s="53" t="s">
        <v>106</v>
      </c>
      <c r="M26" s="47"/>
      <c r="N26" s="37">
        <v>1</v>
      </c>
      <c r="O26" s="37"/>
      <c r="P26" s="37"/>
      <c r="Q26" s="37"/>
      <c r="R26" s="37"/>
      <c r="S26" s="37"/>
      <c r="T26" s="37"/>
      <c r="U26" s="37"/>
      <c r="V26" s="37"/>
      <c r="W26" s="37"/>
      <c r="X26" s="38"/>
      <c r="Y26" s="48"/>
      <c r="Z26" s="48"/>
      <c r="AA26" s="48"/>
      <c r="AB26" s="48"/>
      <c r="AC26" s="48"/>
      <c r="AD26" s="48"/>
      <c r="AE26" s="48"/>
      <c r="AF26" s="48"/>
      <c r="AG26" s="48"/>
      <c r="AH26" s="48"/>
      <c r="AI26" s="48"/>
      <c r="AJ26" s="48"/>
      <c r="AK26" s="49"/>
      <c r="AL26" s="49"/>
      <c r="AM26" s="49"/>
      <c r="AN26" s="49"/>
    </row>
    <row r="27" spans="1:40" s="50" customFormat="1" ht="22.5">
      <c r="A27" s="32" t="s">
        <v>32</v>
      </c>
      <c r="B27" s="32" t="s">
        <v>33</v>
      </c>
      <c r="C27" s="32" t="s">
        <v>34</v>
      </c>
      <c r="D27" s="84" t="s">
        <v>102</v>
      </c>
      <c r="E27" s="32" t="s">
        <v>103</v>
      </c>
      <c r="F27" s="32" t="s">
        <v>103</v>
      </c>
      <c r="G27" s="32" t="s">
        <v>113</v>
      </c>
      <c r="H27" s="51" t="s">
        <v>114</v>
      </c>
      <c r="I27" s="51" t="s">
        <v>115</v>
      </c>
      <c r="J27" s="54" t="s">
        <v>46</v>
      </c>
      <c r="K27" s="55">
        <v>96</v>
      </c>
      <c r="L27" s="53" t="s">
        <v>106</v>
      </c>
      <c r="M27" s="47">
        <v>8</v>
      </c>
      <c r="N27" s="47">
        <v>8</v>
      </c>
      <c r="O27" s="47">
        <v>8</v>
      </c>
      <c r="P27" s="47">
        <v>8</v>
      </c>
      <c r="Q27" s="47">
        <v>8</v>
      </c>
      <c r="R27" s="47">
        <v>8</v>
      </c>
      <c r="S27" s="47">
        <v>8</v>
      </c>
      <c r="T27" s="47">
        <v>8</v>
      </c>
      <c r="U27" s="47">
        <v>8</v>
      </c>
      <c r="V27" s="47">
        <v>8</v>
      </c>
      <c r="W27" s="47">
        <v>8</v>
      </c>
      <c r="X27" s="47">
        <v>8</v>
      </c>
      <c r="Y27" s="48"/>
      <c r="Z27" s="48"/>
      <c r="AA27" s="48"/>
      <c r="AB27" s="48"/>
      <c r="AC27" s="48"/>
      <c r="AD27" s="48"/>
      <c r="AE27" s="48"/>
      <c r="AF27" s="48"/>
      <c r="AG27" s="48"/>
      <c r="AH27" s="48"/>
      <c r="AI27" s="48"/>
      <c r="AJ27" s="48"/>
      <c r="AK27" s="49"/>
      <c r="AL27" s="49"/>
      <c r="AM27" s="49"/>
      <c r="AN27" s="49"/>
    </row>
    <row r="28" spans="1:40" s="50" customFormat="1" ht="22.5">
      <c r="A28" s="32" t="s">
        <v>32</v>
      </c>
      <c r="B28" s="32" t="s">
        <v>33</v>
      </c>
      <c r="C28" s="32" t="s">
        <v>34</v>
      </c>
      <c r="D28" s="84" t="s">
        <v>102</v>
      </c>
      <c r="E28" s="32" t="s">
        <v>103</v>
      </c>
      <c r="F28" s="32" t="s">
        <v>103</v>
      </c>
      <c r="G28" s="32" t="s">
        <v>116</v>
      </c>
      <c r="H28" s="51" t="s">
        <v>117</v>
      </c>
      <c r="I28" s="51" t="s">
        <v>118</v>
      </c>
      <c r="J28" s="54" t="s">
        <v>46</v>
      </c>
      <c r="K28" s="55">
        <f>40*12</f>
        <v>480</v>
      </c>
      <c r="L28" s="53" t="s">
        <v>106</v>
      </c>
      <c r="M28" s="47">
        <v>40</v>
      </c>
      <c r="N28" s="47">
        <v>40</v>
      </c>
      <c r="O28" s="47">
        <v>40</v>
      </c>
      <c r="P28" s="47">
        <v>40</v>
      </c>
      <c r="Q28" s="47">
        <v>40</v>
      </c>
      <c r="R28" s="47">
        <v>40</v>
      </c>
      <c r="S28" s="47">
        <v>40</v>
      </c>
      <c r="T28" s="47">
        <v>40</v>
      </c>
      <c r="U28" s="47">
        <v>40</v>
      </c>
      <c r="V28" s="47">
        <v>40</v>
      </c>
      <c r="W28" s="47">
        <v>40</v>
      </c>
      <c r="X28" s="47">
        <v>40</v>
      </c>
      <c r="Y28" s="48"/>
      <c r="Z28" s="48"/>
      <c r="AA28" s="48"/>
      <c r="AB28" s="48"/>
      <c r="AC28" s="48"/>
      <c r="AD28" s="48"/>
      <c r="AE28" s="48"/>
      <c r="AF28" s="48"/>
      <c r="AG28" s="48"/>
      <c r="AH28" s="48"/>
      <c r="AI28" s="48"/>
      <c r="AJ28" s="48"/>
      <c r="AK28" s="49"/>
      <c r="AL28" s="49"/>
      <c r="AM28" s="49"/>
      <c r="AN28" s="49"/>
    </row>
    <row r="29" spans="1:40" s="50" customFormat="1" ht="22.5">
      <c r="A29" s="32" t="s">
        <v>32</v>
      </c>
      <c r="B29" s="32" t="s">
        <v>33</v>
      </c>
      <c r="C29" s="32" t="s">
        <v>34</v>
      </c>
      <c r="D29" s="84" t="s">
        <v>102</v>
      </c>
      <c r="E29" s="32" t="s">
        <v>103</v>
      </c>
      <c r="F29" s="32" t="s">
        <v>103</v>
      </c>
      <c r="G29" s="32" t="s">
        <v>119</v>
      </c>
      <c r="H29" s="51" t="s">
        <v>120</v>
      </c>
      <c r="I29" s="51" t="s">
        <v>121</v>
      </c>
      <c r="J29" s="54" t="s">
        <v>46</v>
      </c>
      <c r="K29" s="55">
        <v>12</v>
      </c>
      <c r="L29" s="53" t="s">
        <v>106</v>
      </c>
      <c r="M29" s="47">
        <v>1</v>
      </c>
      <c r="N29" s="37">
        <v>1</v>
      </c>
      <c r="O29" s="37">
        <v>1</v>
      </c>
      <c r="P29" s="37">
        <v>1</v>
      </c>
      <c r="Q29" s="37">
        <v>1</v>
      </c>
      <c r="R29" s="37">
        <v>1</v>
      </c>
      <c r="S29" s="37">
        <v>1</v>
      </c>
      <c r="T29" s="37">
        <v>1</v>
      </c>
      <c r="U29" s="37">
        <v>1</v>
      </c>
      <c r="V29" s="37">
        <v>1</v>
      </c>
      <c r="W29" s="37">
        <v>1</v>
      </c>
      <c r="X29" s="38">
        <v>1</v>
      </c>
      <c r="Y29" s="48"/>
      <c r="Z29" s="48"/>
      <c r="AA29" s="48"/>
      <c r="AB29" s="48"/>
      <c r="AC29" s="48"/>
      <c r="AD29" s="48"/>
      <c r="AE29" s="48"/>
      <c r="AF29" s="48"/>
      <c r="AG29" s="48"/>
      <c r="AH29" s="48"/>
      <c r="AI29" s="48"/>
      <c r="AJ29" s="48"/>
      <c r="AK29" s="49"/>
      <c r="AL29" s="49"/>
      <c r="AM29" s="49"/>
      <c r="AN29" s="49"/>
    </row>
    <row r="30" spans="1:40" s="50" customFormat="1" ht="22.5">
      <c r="A30" s="32" t="s">
        <v>32</v>
      </c>
      <c r="B30" s="32" t="s">
        <v>33</v>
      </c>
      <c r="C30" s="32" t="s">
        <v>34</v>
      </c>
      <c r="D30" s="84" t="s">
        <v>102</v>
      </c>
      <c r="E30" s="32" t="s">
        <v>103</v>
      </c>
      <c r="F30" s="32" t="s">
        <v>103</v>
      </c>
      <c r="G30" s="32" t="s">
        <v>122</v>
      </c>
      <c r="H30" s="51" t="s">
        <v>123</v>
      </c>
      <c r="I30" s="51" t="s">
        <v>124</v>
      </c>
      <c r="J30" s="54" t="s">
        <v>46</v>
      </c>
      <c r="K30" s="55">
        <v>12</v>
      </c>
      <c r="L30" s="53" t="s">
        <v>106</v>
      </c>
      <c r="M30" s="47">
        <v>1</v>
      </c>
      <c r="N30" s="37">
        <v>1</v>
      </c>
      <c r="O30" s="37">
        <v>1</v>
      </c>
      <c r="P30" s="37">
        <v>1</v>
      </c>
      <c r="Q30" s="37">
        <v>1</v>
      </c>
      <c r="R30" s="37">
        <v>1</v>
      </c>
      <c r="S30" s="37">
        <v>1</v>
      </c>
      <c r="T30" s="37">
        <v>1</v>
      </c>
      <c r="U30" s="37">
        <v>1</v>
      </c>
      <c r="V30" s="37">
        <v>1</v>
      </c>
      <c r="W30" s="37">
        <v>1</v>
      </c>
      <c r="X30" s="38">
        <v>1</v>
      </c>
      <c r="Y30" s="48"/>
      <c r="Z30" s="48"/>
      <c r="AA30" s="48"/>
      <c r="AB30" s="48"/>
      <c r="AC30" s="48"/>
      <c r="AD30" s="48"/>
      <c r="AE30" s="48"/>
      <c r="AF30" s="48"/>
      <c r="AG30" s="48"/>
      <c r="AH30" s="48"/>
      <c r="AI30" s="48"/>
      <c r="AJ30" s="48"/>
      <c r="AK30" s="49"/>
      <c r="AL30" s="49"/>
      <c r="AM30" s="49"/>
      <c r="AN30" s="49"/>
    </row>
    <row r="31" spans="1:40" s="50" customFormat="1" ht="22.5">
      <c r="A31" s="32" t="s">
        <v>32</v>
      </c>
      <c r="B31" s="32" t="s">
        <v>33</v>
      </c>
      <c r="C31" s="32" t="s">
        <v>34</v>
      </c>
      <c r="D31" s="84" t="s">
        <v>102</v>
      </c>
      <c r="E31" s="32" t="s">
        <v>103</v>
      </c>
      <c r="F31" s="32" t="s">
        <v>103</v>
      </c>
      <c r="G31" s="32" t="s">
        <v>125</v>
      </c>
      <c r="H31" s="51" t="s">
        <v>126</v>
      </c>
      <c r="I31" s="51" t="s">
        <v>127</v>
      </c>
      <c r="J31" s="54" t="s">
        <v>46</v>
      </c>
      <c r="K31" s="55">
        <v>24</v>
      </c>
      <c r="L31" s="53" t="s">
        <v>106</v>
      </c>
      <c r="M31" s="47">
        <v>2</v>
      </c>
      <c r="N31" s="47">
        <v>2</v>
      </c>
      <c r="O31" s="47">
        <v>2</v>
      </c>
      <c r="P31" s="47">
        <v>2</v>
      </c>
      <c r="Q31" s="47">
        <v>2</v>
      </c>
      <c r="R31" s="47">
        <v>2</v>
      </c>
      <c r="S31" s="47">
        <v>2</v>
      </c>
      <c r="T31" s="47">
        <v>2</v>
      </c>
      <c r="U31" s="47">
        <v>2</v>
      </c>
      <c r="V31" s="47">
        <v>2</v>
      </c>
      <c r="W31" s="47">
        <v>2</v>
      </c>
      <c r="X31" s="47">
        <v>2</v>
      </c>
      <c r="Y31" s="48"/>
      <c r="Z31" s="48"/>
      <c r="AA31" s="48"/>
      <c r="AB31" s="48"/>
      <c r="AC31" s="48"/>
      <c r="AD31" s="48"/>
      <c r="AE31" s="48"/>
      <c r="AF31" s="48"/>
      <c r="AG31" s="48"/>
      <c r="AH31" s="48"/>
      <c r="AI31" s="48"/>
      <c r="AJ31" s="48"/>
      <c r="AK31" s="49"/>
      <c r="AL31" s="49"/>
      <c r="AM31" s="49"/>
      <c r="AN31" s="49"/>
    </row>
    <row r="32" spans="1:40" s="50" customFormat="1" ht="22.5">
      <c r="A32" s="32" t="s">
        <v>32</v>
      </c>
      <c r="B32" s="32" t="s">
        <v>33</v>
      </c>
      <c r="C32" s="32" t="s">
        <v>34</v>
      </c>
      <c r="D32" s="84" t="s">
        <v>102</v>
      </c>
      <c r="E32" s="32" t="s">
        <v>103</v>
      </c>
      <c r="F32" s="32" t="s">
        <v>103</v>
      </c>
      <c r="G32" s="32" t="s">
        <v>128</v>
      </c>
      <c r="H32" s="51" t="s">
        <v>129</v>
      </c>
      <c r="I32" s="51" t="s">
        <v>130</v>
      </c>
      <c r="J32" s="54" t="s">
        <v>46</v>
      </c>
      <c r="K32" s="55">
        <v>12</v>
      </c>
      <c r="L32" s="53" t="s">
        <v>106</v>
      </c>
      <c r="M32" s="47">
        <v>1</v>
      </c>
      <c r="N32" s="37">
        <v>1</v>
      </c>
      <c r="O32" s="37">
        <v>1</v>
      </c>
      <c r="P32" s="37">
        <v>1</v>
      </c>
      <c r="Q32" s="37">
        <v>1</v>
      </c>
      <c r="R32" s="37">
        <v>1</v>
      </c>
      <c r="S32" s="37">
        <v>1</v>
      </c>
      <c r="T32" s="37">
        <v>1</v>
      </c>
      <c r="U32" s="37">
        <v>1</v>
      </c>
      <c r="V32" s="37">
        <v>1</v>
      </c>
      <c r="W32" s="37">
        <v>1</v>
      </c>
      <c r="X32" s="38">
        <v>1</v>
      </c>
      <c r="Y32" s="48"/>
      <c r="Z32" s="48"/>
      <c r="AA32" s="48"/>
      <c r="AB32" s="48"/>
      <c r="AC32" s="48"/>
      <c r="AD32" s="48"/>
      <c r="AE32" s="48"/>
      <c r="AF32" s="48"/>
      <c r="AG32" s="48"/>
      <c r="AH32" s="48"/>
      <c r="AI32" s="48"/>
      <c r="AJ32" s="48"/>
      <c r="AK32" s="49"/>
      <c r="AL32" s="49"/>
      <c r="AM32" s="49"/>
      <c r="AN32" s="49"/>
    </row>
    <row r="33" spans="1:40" s="50" customFormat="1" ht="22.5">
      <c r="A33" s="32" t="s">
        <v>32</v>
      </c>
      <c r="B33" s="32" t="s">
        <v>33</v>
      </c>
      <c r="C33" s="32" t="s">
        <v>34</v>
      </c>
      <c r="D33" s="84" t="s">
        <v>35</v>
      </c>
      <c r="E33" s="56"/>
      <c r="F33" s="32" t="s">
        <v>131</v>
      </c>
      <c r="G33" s="32" t="s">
        <v>132</v>
      </c>
      <c r="H33" s="51" t="s">
        <v>133</v>
      </c>
      <c r="I33" s="51" t="s">
        <v>46</v>
      </c>
      <c r="J33" s="54" t="s">
        <v>134</v>
      </c>
      <c r="K33" s="55">
        <v>1</v>
      </c>
      <c r="L33" s="53" t="s">
        <v>135</v>
      </c>
      <c r="M33" s="47">
        <v>1</v>
      </c>
      <c r="N33" s="37"/>
      <c r="O33" s="37"/>
      <c r="P33" s="37"/>
      <c r="Q33" s="37"/>
      <c r="R33" s="37"/>
      <c r="S33" s="37"/>
      <c r="T33" s="37"/>
      <c r="U33" s="37"/>
      <c r="V33" s="37"/>
      <c r="W33" s="37"/>
      <c r="X33" s="38"/>
      <c r="Y33" s="48"/>
      <c r="Z33" s="48"/>
      <c r="AA33" s="48"/>
      <c r="AB33" s="48"/>
      <c r="AC33" s="48"/>
      <c r="AD33" s="48"/>
      <c r="AE33" s="48"/>
      <c r="AF33" s="48"/>
      <c r="AG33" s="48"/>
      <c r="AH33" s="48"/>
      <c r="AI33" s="48"/>
      <c r="AJ33" s="48"/>
      <c r="AK33" s="49"/>
      <c r="AL33" s="49"/>
      <c r="AM33" s="49"/>
      <c r="AN33" s="49"/>
    </row>
    <row r="34" spans="1:40" s="50" customFormat="1" ht="22.5">
      <c r="A34" s="32" t="s">
        <v>32</v>
      </c>
      <c r="B34" s="32" t="s">
        <v>33</v>
      </c>
      <c r="C34" s="32" t="s">
        <v>34</v>
      </c>
      <c r="D34" s="84" t="s">
        <v>35</v>
      </c>
      <c r="E34" s="56"/>
      <c r="F34" s="32" t="s">
        <v>131</v>
      </c>
      <c r="G34" s="32" t="s">
        <v>136</v>
      </c>
      <c r="H34" s="51" t="s">
        <v>137</v>
      </c>
      <c r="I34" s="51" t="s">
        <v>46</v>
      </c>
      <c r="J34" s="54" t="s">
        <v>138</v>
      </c>
      <c r="K34" s="55">
        <v>3</v>
      </c>
      <c r="L34" s="53" t="s">
        <v>135</v>
      </c>
      <c r="M34" s="47"/>
      <c r="N34" s="37"/>
      <c r="O34" s="37"/>
      <c r="P34" s="37">
        <v>1</v>
      </c>
      <c r="Q34" s="37"/>
      <c r="R34" s="37"/>
      <c r="S34" s="37"/>
      <c r="T34" s="37">
        <v>1</v>
      </c>
      <c r="U34" s="37"/>
      <c r="V34" s="37"/>
      <c r="W34" s="37"/>
      <c r="X34" s="38">
        <v>1</v>
      </c>
      <c r="Y34" s="48"/>
      <c r="Z34" s="48"/>
      <c r="AA34" s="48"/>
      <c r="AB34" s="48"/>
      <c r="AC34" s="48"/>
      <c r="AD34" s="48"/>
      <c r="AE34" s="48"/>
      <c r="AF34" s="48"/>
      <c r="AG34" s="48"/>
      <c r="AH34" s="48"/>
      <c r="AI34" s="48"/>
      <c r="AJ34" s="48"/>
      <c r="AK34" s="49"/>
      <c r="AL34" s="49"/>
      <c r="AM34" s="49"/>
      <c r="AN34" s="49"/>
    </row>
    <row r="35" spans="1:40" s="50" customFormat="1" ht="45">
      <c r="A35" s="32" t="s">
        <v>32</v>
      </c>
      <c r="B35" s="32" t="s">
        <v>33</v>
      </c>
      <c r="C35" s="32" t="s">
        <v>34</v>
      </c>
      <c r="D35" s="84" t="s">
        <v>35</v>
      </c>
      <c r="E35" s="56"/>
      <c r="F35" s="32" t="s">
        <v>131</v>
      </c>
      <c r="G35" s="32" t="s">
        <v>136</v>
      </c>
      <c r="H35" s="51" t="s">
        <v>139</v>
      </c>
      <c r="I35" s="51" t="s">
        <v>46</v>
      </c>
      <c r="J35" s="54" t="s">
        <v>138</v>
      </c>
      <c r="K35" s="55">
        <v>12</v>
      </c>
      <c r="L35" s="53" t="s">
        <v>140</v>
      </c>
      <c r="M35" s="47">
        <v>1</v>
      </c>
      <c r="N35" s="37">
        <v>1</v>
      </c>
      <c r="O35" s="37">
        <v>1</v>
      </c>
      <c r="P35" s="37">
        <v>1</v>
      </c>
      <c r="Q35" s="37">
        <v>1</v>
      </c>
      <c r="R35" s="37">
        <v>1</v>
      </c>
      <c r="S35" s="37">
        <v>1</v>
      </c>
      <c r="T35" s="37">
        <v>1</v>
      </c>
      <c r="U35" s="37">
        <v>1</v>
      </c>
      <c r="V35" s="37">
        <v>1</v>
      </c>
      <c r="W35" s="37">
        <v>1</v>
      </c>
      <c r="X35" s="38">
        <v>1</v>
      </c>
      <c r="Y35" s="48"/>
      <c r="Z35" s="48"/>
      <c r="AA35" s="48"/>
      <c r="AB35" s="48"/>
      <c r="AC35" s="48"/>
      <c r="AD35" s="48"/>
      <c r="AE35" s="48"/>
      <c r="AF35" s="48"/>
      <c r="AG35" s="48"/>
      <c r="AH35" s="48"/>
      <c r="AI35" s="48"/>
      <c r="AJ35" s="48"/>
      <c r="AK35" s="49"/>
      <c r="AL35" s="49"/>
      <c r="AM35" s="49"/>
      <c r="AN35" s="49"/>
    </row>
    <row r="36" spans="1:40" s="50" customFormat="1" ht="22.5">
      <c r="A36" s="32" t="s">
        <v>32</v>
      </c>
      <c r="B36" s="32" t="s">
        <v>33</v>
      </c>
      <c r="C36" s="32" t="s">
        <v>34</v>
      </c>
      <c r="D36" s="84" t="s">
        <v>35</v>
      </c>
      <c r="E36" s="56"/>
      <c r="F36" s="32" t="s">
        <v>131</v>
      </c>
      <c r="G36" s="32" t="s">
        <v>141</v>
      </c>
      <c r="H36" s="51" t="s">
        <v>142</v>
      </c>
      <c r="I36" s="51" t="s">
        <v>46</v>
      </c>
      <c r="J36" s="54" t="s">
        <v>143</v>
      </c>
      <c r="K36" s="55">
        <v>3</v>
      </c>
      <c r="L36" s="53" t="s">
        <v>144</v>
      </c>
      <c r="M36" s="47"/>
      <c r="N36" s="37">
        <v>1</v>
      </c>
      <c r="O36" s="37"/>
      <c r="P36" s="37">
        <v>1</v>
      </c>
      <c r="Q36" s="37"/>
      <c r="R36" s="37"/>
      <c r="S36" s="37"/>
      <c r="T36" s="37">
        <v>1</v>
      </c>
      <c r="U36" s="37"/>
      <c r="V36" s="37"/>
      <c r="W36" s="37"/>
      <c r="X36" s="38"/>
      <c r="Y36" s="48"/>
      <c r="Z36" s="48"/>
      <c r="AA36" s="48"/>
      <c r="AB36" s="48"/>
      <c r="AC36" s="48"/>
      <c r="AD36" s="48"/>
      <c r="AE36" s="48"/>
      <c r="AF36" s="48"/>
      <c r="AG36" s="48"/>
      <c r="AH36" s="48"/>
      <c r="AI36" s="48"/>
      <c r="AJ36" s="48"/>
      <c r="AK36" s="49"/>
      <c r="AL36" s="49"/>
      <c r="AM36" s="49"/>
      <c r="AN36" s="49"/>
    </row>
    <row r="37" spans="1:40" s="50" customFormat="1" ht="22.5">
      <c r="A37" s="32" t="s">
        <v>32</v>
      </c>
      <c r="B37" s="32" t="s">
        <v>33</v>
      </c>
      <c r="C37" s="32" t="s">
        <v>34</v>
      </c>
      <c r="D37" s="84" t="s">
        <v>35</v>
      </c>
      <c r="E37" s="56"/>
      <c r="F37" s="32" t="s">
        <v>131</v>
      </c>
      <c r="G37" s="32" t="s">
        <v>145</v>
      </c>
      <c r="H37" s="51" t="s">
        <v>146</v>
      </c>
      <c r="I37" s="51" t="s">
        <v>46</v>
      </c>
      <c r="J37" s="54" t="s">
        <v>143</v>
      </c>
      <c r="K37" s="55">
        <v>3</v>
      </c>
      <c r="L37" s="53" t="s">
        <v>144</v>
      </c>
      <c r="M37" s="47"/>
      <c r="N37" s="37">
        <v>1</v>
      </c>
      <c r="O37" s="37"/>
      <c r="P37" s="37">
        <v>1</v>
      </c>
      <c r="Q37" s="37"/>
      <c r="R37" s="37"/>
      <c r="S37" s="37"/>
      <c r="T37" s="37">
        <v>1</v>
      </c>
      <c r="U37" s="37"/>
      <c r="V37" s="37"/>
      <c r="W37" s="37"/>
      <c r="X37" s="38"/>
      <c r="Y37" s="48"/>
      <c r="Z37" s="48"/>
      <c r="AA37" s="48"/>
      <c r="AB37" s="48"/>
      <c r="AC37" s="48"/>
      <c r="AD37" s="48"/>
      <c r="AE37" s="48"/>
      <c r="AF37" s="48"/>
      <c r="AG37" s="48"/>
      <c r="AH37" s="48"/>
      <c r="AI37" s="48"/>
      <c r="AJ37" s="48"/>
      <c r="AK37" s="49"/>
      <c r="AL37" s="49"/>
      <c r="AM37" s="49"/>
      <c r="AN37" s="49"/>
    </row>
    <row r="38" spans="1:40" s="50" customFormat="1" ht="22.5">
      <c r="A38" s="32" t="s">
        <v>32</v>
      </c>
      <c r="B38" s="32" t="s">
        <v>33</v>
      </c>
      <c r="C38" s="32" t="s">
        <v>34</v>
      </c>
      <c r="D38" s="84" t="s">
        <v>35</v>
      </c>
      <c r="E38" s="57"/>
      <c r="F38" s="32" t="s">
        <v>131</v>
      </c>
      <c r="G38" s="32" t="s">
        <v>132</v>
      </c>
      <c r="H38" s="51" t="s">
        <v>133</v>
      </c>
      <c r="I38" s="51" t="s">
        <v>46</v>
      </c>
      <c r="J38" s="58" t="s">
        <v>134</v>
      </c>
      <c r="K38" s="55">
        <v>1</v>
      </c>
      <c r="L38" s="53" t="s">
        <v>135</v>
      </c>
      <c r="M38" s="47">
        <v>1</v>
      </c>
      <c r="N38" s="37"/>
      <c r="O38" s="37"/>
      <c r="P38" s="37"/>
      <c r="Q38" s="37"/>
      <c r="R38" s="37"/>
      <c r="S38" s="37"/>
      <c r="T38" s="37"/>
      <c r="U38" s="37"/>
      <c r="V38" s="37"/>
      <c r="W38" s="37"/>
      <c r="X38" s="38"/>
      <c r="Y38" s="48"/>
      <c r="Z38" s="48"/>
      <c r="AA38" s="48"/>
      <c r="AB38" s="48"/>
      <c r="AC38" s="48"/>
      <c r="AD38" s="48"/>
      <c r="AE38" s="48"/>
      <c r="AF38" s="48"/>
      <c r="AG38" s="48"/>
      <c r="AH38" s="48"/>
      <c r="AI38" s="48"/>
      <c r="AJ38" s="48"/>
      <c r="AK38" s="49"/>
      <c r="AL38" s="49"/>
      <c r="AM38" s="49"/>
      <c r="AN38" s="49"/>
    </row>
    <row r="39" spans="1:40" s="50" customFormat="1" ht="33.75">
      <c r="A39" s="32" t="s">
        <v>32</v>
      </c>
      <c r="B39" s="32" t="s">
        <v>33</v>
      </c>
      <c r="C39" s="32" t="s">
        <v>34</v>
      </c>
      <c r="D39" s="84" t="s">
        <v>35</v>
      </c>
      <c r="E39" s="57"/>
      <c r="F39" s="32" t="s">
        <v>131</v>
      </c>
      <c r="G39" s="32" t="s">
        <v>147</v>
      </c>
      <c r="H39" s="51" t="s">
        <v>148</v>
      </c>
      <c r="I39" s="51" t="s">
        <v>46</v>
      </c>
      <c r="J39" s="58" t="s">
        <v>138</v>
      </c>
      <c r="K39" s="55">
        <v>3</v>
      </c>
      <c r="L39" s="53" t="s">
        <v>135</v>
      </c>
      <c r="M39" s="47">
        <v>1</v>
      </c>
      <c r="N39" s="37"/>
      <c r="O39" s="37"/>
      <c r="P39" s="37"/>
      <c r="Q39" s="37">
        <v>1</v>
      </c>
      <c r="R39" s="37"/>
      <c r="S39" s="37"/>
      <c r="T39" s="37"/>
      <c r="U39" s="37"/>
      <c r="V39" s="37">
        <v>1</v>
      </c>
      <c r="W39" s="37"/>
      <c r="X39" s="38"/>
      <c r="Y39" s="48"/>
      <c r="Z39" s="48"/>
      <c r="AA39" s="48"/>
      <c r="AB39" s="48"/>
      <c r="AC39" s="48"/>
      <c r="AD39" s="48"/>
      <c r="AE39" s="48"/>
      <c r="AF39" s="48"/>
      <c r="AG39" s="48"/>
      <c r="AH39" s="48"/>
      <c r="AI39" s="48"/>
      <c r="AJ39" s="48"/>
      <c r="AK39" s="49"/>
      <c r="AL39" s="49"/>
      <c r="AM39" s="49"/>
      <c r="AN39" s="49"/>
    </row>
    <row r="40" spans="1:40" s="50" customFormat="1" ht="45">
      <c r="A40" s="32" t="s">
        <v>32</v>
      </c>
      <c r="B40" s="32" t="s">
        <v>33</v>
      </c>
      <c r="C40" s="32" t="s">
        <v>34</v>
      </c>
      <c r="D40" s="84" t="s">
        <v>35</v>
      </c>
      <c r="E40" s="57"/>
      <c r="F40" s="32" t="s">
        <v>131</v>
      </c>
      <c r="G40" s="32" t="s">
        <v>136</v>
      </c>
      <c r="H40" s="51" t="s">
        <v>139</v>
      </c>
      <c r="I40" s="51" t="s">
        <v>46</v>
      </c>
      <c r="J40" s="58" t="s">
        <v>138</v>
      </c>
      <c r="K40" s="55">
        <v>12</v>
      </c>
      <c r="L40" s="53" t="s">
        <v>140</v>
      </c>
      <c r="M40" s="47">
        <v>1</v>
      </c>
      <c r="N40" s="37">
        <v>1</v>
      </c>
      <c r="O40" s="37">
        <v>1</v>
      </c>
      <c r="P40" s="37">
        <v>1</v>
      </c>
      <c r="Q40" s="37">
        <v>1</v>
      </c>
      <c r="R40" s="37">
        <v>1</v>
      </c>
      <c r="S40" s="37">
        <v>1</v>
      </c>
      <c r="T40" s="37">
        <v>1</v>
      </c>
      <c r="U40" s="37">
        <v>1</v>
      </c>
      <c r="V40" s="37">
        <v>1</v>
      </c>
      <c r="W40" s="37">
        <v>1</v>
      </c>
      <c r="X40" s="38">
        <v>1</v>
      </c>
      <c r="Y40" s="48"/>
      <c r="Z40" s="48"/>
      <c r="AA40" s="48"/>
      <c r="AB40" s="48"/>
      <c r="AC40" s="48"/>
      <c r="AD40" s="48"/>
      <c r="AE40" s="48"/>
      <c r="AF40" s="48"/>
      <c r="AG40" s="48"/>
      <c r="AH40" s="48"/>
      <c r="AI40" s="48"/>
      <c r="AJ40" s="48"/>
      <c r="AK40" s="49"/>
      <c r="AL40" s="49"/>
      <c r="AM40" s="49"/>
      <c r="AN40" s="49"/>
    </row>
    <row r="41" spans="1:40" s="50" customFormat="1" ht="33.75">
      <c r="A41" s="32" t="s">
        <v>32</v>
      </c>
      <c r="B41" s="32" t="s">
        <v>33</v>
      </c>
      <c r="C41" s="32" t="s">
        <v>34</v>
      </c>
      <c r="D41" s="84" t="s">
        <v>35</v>
      </c>
      <c r="E41" s="57"/>
      <c r="F41" s="32" t="s">
        <v>131</v>
      </c>
      <c r="G41" s="32" t="s">
        <v>141</v>
      </c>
      <c r="H41" s="51" t="s">
        <v>149</v>
      </c>
      <c r="I41" s="51" t="s">
        <v>46</v>
      </c>
      <c r="J41" s="58" t="s">
        <v>143</v>
      </c>
      <c r="K41" s="55">
        <v>2</v>
      </c>
      <c r="L41" s="53" t="s">
        <v>144</v>
      </c>
      <c r="M41" s="47"/>
      <c r="N41" s="37">
        <v>1</v>
      </c>
      <c r="O41" s="37"/>
      <c r="P41" s="37"/>
      <c r="Q41" s="37"/>
      <c r="R41" s="37"/>
      <c r="S41" s="37"/>
      <c r="T41" s="37">
        <v>1</v>
      </c>
      <c r="U41" s="37"/>
      <c r="V41" s="37"/>
      <c r="W41" s="37"/>
      <c r="X41" s="38"/>
      <c r="Y41" s="48"/>
      <c r="Z41" s="48"/>
      <c r="AA41" s="48"/>
      <c r="AB41" s="48"/>
      <c r="AC41" s="48"/>
      <c r="AD41" s="48"/>
      <c r="AE41" s="48"/>
      <c r="AF41" s="48"/>
      <c r="AG41" s="48"/>
      <c r="AH41" s="48"/>
      <c r="AI41" s="48"/>
      <c r="AJ41" s="48"/>
      <c r="AK41" s="49"/>
      <c r="AL41" s="49"/>
      <c r="AM41" s="49"/>
      <c r="AN41" s="49"/>
    </row>
    <row r="42" spans="1:40" s="50" customFormat="1" ht="33.75">
      <c r="A42" s="32" t="s">
        <v>32</v>
      </c>
      <c r="B42" s="32" t="s">
        <v>33</v>
      </c>
      <c r="C42" s="32" t="s">
        <v>34</v>
      </c>
      <c r="D42" s="84" t="s">
        <v>35</v>
      </c>
      <c r="E42" s="57"/>
      <c r="F42" s="32" t="s">
        <v>131</v>
      </c>
      <c r="G42" s="32" t="s">
        <v>145</v>
      </c>
      <c r="H42" s="59" t="s">
        <v>146</v>
      </c>
      <c r="I42" s="51" t="s">
        <v>46</v>
      </c>
      <c r="J42" s="58" t="s">
        <v>143</v>
      </c>
      <c r="K42" s="55">
        <v>3</v>
      </c>
      <c r="L42" s="53" t="s">
        <v>144</v>
      </c>
      <c r="M42" s="47">
        <v>1</v>
      </c>
      <c r="N42" s="37"/>
      <c r="O42" s="37"/>
      <c r="P42" s="37"/>
      <c r="Q42" s="37">
        <v>1</v>
      </c>
      <c r="R42" s="37"/>
      <c r="S42" s="37"/>
      <c r="T42" s="37"/>
      <c r="U42" s="37"/>
      <c r="V42" s="37">
        <v>1</v>
      </c>
      <c r="W42" s="37"/>
      <c r="X42" s="38"/>
      <c r="Y42" s="48"/>
      <c r="Z42" s="48"/>
      <c r="AA42" s="48"/>
      <c r="AB42" s="48"/>
      <c r="AC42" s="48"/>
      <c r="AD42" s="48"/>
      <c r="AE42" s="48"/>
      <c r="AF42" s="48"/>
      <c r="AG42" s="48"/>
      <c r="AH42" s="48"/>
      <c r="AI42" s="48"/>
      <c r="AJ42" s="48"/>
      <c r="AK42" s="49"/>
      <c r="AL42" s="49"/>
      <c r="AM42" s="49"/>
      <c r="AN42" s="49"/>
    </row>
    <row r="43" spans="1:40" s="50" customFormat="1" ht="33.75">
      <c r="A43" s="32" t="s">
        <v>32</v>
      </c>
      <c r="B43" s="32" t="s">
        <v>33</v>
      </c>
      <c r="C43" s="32" t="s">
        <v>34</v>
      </c>
      <c r="D43" s="84" t="s">
        <v>35</v>
      </c>
      <c r="E43" s="57"/>
      <c r="F43" s="32" t="s">
        <v>131</v>
      </c>
      <c r="G43" s="32" t="s">
        <v>150</v>
      </c>
      <c r="H43" s="51" t="s">
        <v>151</v>
      </c>
      <c r="I43" s="51" t="s">
        <v>46</v>
      </c>
      <c r="J43" s="58" t="s">
        <v>152</v>
      </c>
      <c r="K43" s="55">
        <v>5</v>
      </c>
      <c r="L43" s="53" t="s">
        <v>144</v>
      </c>
      <c r="M43" s="47"/>
      <c r="N43" s="37"/>
      <c r="O43" s="37">
        <v>1</v>
      </c>
      <c r="P43" s="37"/>
      <c r="Q43" s="37">
        <v>1</v>
      </c>
      <c r="R43" s="37"/>
      <c r="S43" s="37">
        <v>1</v>
      </c>
      <c r="T43" s="37"/>
      <c r="U43" s="37">
        <v>1</v>
      </c>
      <c r="V43" s="37"/>
      <c r="W43" s="37">
        <v>1</v>
      </c>
      <c r="X43" s="38"/>
      <c r="Y43" s="48"/>
      <c r="Z43" s="48"/>
      <c r="AA43" s="48"/>
      <c r="AB43" s="48"/>
      <c r="AC43" s="48"/>
      <c r="AD43" s="48"/>
      <c r="AE43" s="48"/>
      <c r="AF43" s="48"/>
      <c r="AG43" s="48"/>
      <c r="AH43" s="48"/>
      <c r="AI43" s="48"/>
      <c r="AJ43" s="48"/>
      <c r="AK43" s="49"/>
      <c r="AL43" s="49"/>
      <c r="AM43" s="49"/>
      <c r="AN43" s="49"/>
    </row>
    <row r="44" spans="1:40" s="50" customFormat="1" ht="33.75">
      <c r="A44" s="32" t="s">
        <v>32</v>
      </c>
      <c r="B44" s="32" t="s">
        <v>33</v>
      </c>
      <c r="C44" s="32" t="s">
        <v>34</v>
      </c>
      <c r="D44" s="84" t="s">
        <v>35</v>
      </c>
      <c r="E44" s="57"/>
      <c r="F44" s="32" t="s">
        <v>131</v>
      </c>
      <c r="G44" s="32" t="s">
        <v>153</v>
      </c>
      <c r="H44" s="59" t="s">
        <v>154</v>
      </c>
      <c r="I44" s="51" t="s">
        <v>46</v>
      </c>
      <c r="J44" s="58" t="s">
        <v>143</v>
      </c>
      <c r="K44" s="55">
        <v>3</v>
      </c>
      <c r="L44" s="53" t="s">
        <v>144</v>
      </c>
      <c r="M44" s="47"/>
      <c r="N44" s="37">
        <v>1</v>
      </c>
      <c r="O44" s="37"/>
      <c r="P44" s="37"/>
      <c r="Q44" s="37"/>
      <c r="R44" s="37"/>
      <c r="S44" s="37">
        <v>1</v>
      </c>
      <c r="T44" s="37"/>
      <c r="U44" s="37"/>
      <c r="V44" s="37"/>
      <c r="W44" s="37">
        <v>1</v>
      </c>
      <c r="X44" s="38"/>
      <c r="Y44" s="48"/>
      <c r="Z44" s="48"/>
      <c r="AA44" s="48"/>
      <c r="AB44" s="48"/>
      <c r="AC44" s="48"/>
      <c r="AD44" s="48"/>
      <c r="AE44" s="48"/>
      <c r="AF44" s="48"/>
      <c r="AG44" s="48"/>
      <c r="AH44" s="48"/>
      <c r="AI44" s="48"/>
      <c r="AJ44" s="48"/>
      <c r="AK44" s="49"/>
      <c r="AL44" s="49"/>
      <c r="AM44" s="49"/>
      <c r="AN44" s="49"/>
    </row>
    <row r="45" spans="1:40" s="50" customFormat="1" ht="45">
      <c r="A45" s="32" t="s">
        <v>32</v>
      </c>
      <c r="B45" s="32" t="s">
        <v>33</v>
      </c>
      <c r="C45" s="32" t="s">
        <v>34</v>
      </c>
      <c r="D45" s="84" t="s">
        <v>35</v>
      </c>
      <c r="E45" s="57"/>
      <c r="F45" s="32" t="s">
        <v>131</v>
      </c>
      <c r="G45" s="32" t="s">
        <v>155</v>
      </c>
      <c r="H45" s="51" t="s">
        <v>156</v>
      </c>
      <c r="I45" s="51" t="s">
        <v>46</v>
      </c>
      <c r="J45" s="58" t="s">
        <v>157</v>
      </c>
      <c r="K45" s="55">
        <v>17</v>
      </c>
      <c r="L45" s="53" t="s">
        <v>140</v>
      </c>
      <c r="M45" s="47">
        <v>1</v>
      </c>
      <c r="N45" s="37">
        <v>2</v>
      </c>
      <c r="O45" s="37">
        <v>1</v>
      </c>
      <c r="P45" s="37">
        <v>2</v>
      </c>
      <c r="Q45" s="37">
        <v>1</v>
      </c>
      <c r="R45" s="37">
        <v>2</v>
      </c>
      <c r="S45" s="37">
        <v>1</v>
      </c>
      <c r="T45" s="37">
        <v>2</v>
      </c>
      <c r="U45" s="37">
        <v>1</v>
      </c>
      <c r="V45" s="37">
        <v>2</v>
      </c>
      <c r="W45" s="37">
        <v>1</v>
      </c>
      <c r="X45" s="38">
        <v>1</v>
      </c>
      <c r="Y45" s="48"/>
      <c r="Z45" s="48"/>
      <c r="AA45" s="48"/>
      <c r="AB45" s="48"/>
      <c r="AC45" s="48"/>
      <c r="AD45" s="48"/>
      <c r="AE45" s="48"/>
      <c r="AF45" s="48"/>
      <c r="AG45" s="48"/>
      <c r="AH45" s="48"/>
      <c r="AI45" s="48"/>
      <c r="AJ45" s="48"/>
      <c r="AK45" s="49"/>
      <c r="AL45" s="49"/>
      <c r="AM45" s="49"/>
      <c r="AN45" s="49"/>
    </row>
    <row r="46" spans="1:40" s="50" customFormat="1" ht="33.75">
      <c r="A46" s="32" t="s">
        <v>32</v>
      </c>
      <c r="B46" s="32" t="s">
        <v>33</v>
      </c>
      <c r="C46" s="32" t="s">
        <v>34</v>
      </c>
      <c r="D46" s="84" t="s">
        <v>35</v>
      </c>
      <c r="E46" s="57"/>
      <c r="F46" s="32" t="s">
        <v>131</v>
      </c>
      <c r="G46" s="32" t="s">
        <v>158</v>
      </c>
      <c r="H46" s="51" t="s">
        <v>159</v>
      </c>
      <c r="I46" s="51" t="s">
        <v>46</v>
      </c>
      <c r="J46" s="58" t="s">
        <v>143</v>
      </c>
      <c r="K46" s="55">
        <v>12</v>
      </c>
      <c r="L46" s="53" t="s">
        <v>160</v>
      </c>
      <c r="M46" s="47">
        <v>1</v>
      </c>
      <c r="N46" s="37">
        <v>1</v>
      </c>
      <c r="O46" s="37">
        <v>1</v>
      </c>
      <c r="P46" s="37">
        <v>1</v>
      </c>
      <c r="Q46" s="37">
        <v>1</v>
      </c>
      <c r="R46" s="37">
        <v>1</v>
      </c>
      <c r="S46" s="37">
        <v>1</v>
      </c>
      <c r="T46" s="37">
        <v>1</v>
      </c>
      <c r="U46" s="37">
        <v>1</v>
      </c>
      <c r="V46" s="37">
        <v>1</v>
      </c>
      <c r="W46" s="37">
        <v>1</v>
      </c>
      <c r="X46" s="38">
        <v>1</v>
      </c>
      <c r="Y46" s="48"/>
      <c r="Z46" s="48"/>
      <c r="AA46" s="48"/>
      <c r="AB46" s="48"/>
      <c r="AC46" s="48"/>
      <c r="AD46" s="48"/>
      <c r="AE46" s="48"/>
      <c r="AF46" s="48"/>
      <c r="AG46" s="48"/>
      <c r="AH46" s="48"/>
      <c r="AI46" s="48"/>
      <c r="AJ46" s="48"/>
      <c r="AK46" s="49"/>
      <c r="AL46" s="49"/>
      <c r="AM46" s="49"/>
      <c r="AN46" s="49"/>
    </row>
    <row r="47" spans="1:40" s="50" customFormat="1" ht="45">
      <c r="A47" s="32" t="s">
        <v>32</v>
      </c>
      <c r="B47" s="32" t="s">
        <v>33</v>
      </c>
      <c r="C47" s="32" t="s">
        <v>34</v>
      </c>
      <c r="D47" s="84" t="s">
        <v>35</v>
      </c>
      <c r="E47" s="57"/>
      <c r="F47" s="32" t="s">
        <v>131</v>
      </c>
      <c r="G47" s="32" t="s">
        <v>161</v>
      </c>
      <c r="H47" s="51" t="s">
        <v>162</v>
      </c>
      <c r="I47" s="51" t="s">
        <v>46</v>
      </c>
      <c r="J47" s="58" t="s">
        <v>163</v>
      </c>
      <c r="K47" s="55">
        <v>4</v>
      </c>
      <c r="L47" s="53" t="s">
        <v>140</v>
      </c>
      <c r="M47" s="47"/>
      <c r="N47" s="37"/>
      <c r="O47" s="37">
        <v>1</v>
      </c>
      <c r="P47" s="37"/>
      <c r="Q47" s="37"/>
      <c r="R47" s="37">
        <v>1</v>
      </c>
      <c r="S47" s="37"/>
      <c r="T47" s="37"/>
      <c r="U47" s="37">
        <v>1</v>
      </c>
      <c r="V47" s="37"/>
      <c r="W47" s="37"/>
      <c r="X47" s="38">
        <v>1</v>
      </c>
      <c r="Y47" s="48"/>
      <c r="Z47" s="48"/>
      <c r="AA47" s="48"/>
      <c r="AB47" s="48"/>
      <c r="AC47" s="48"/>
      <c r="AD47" s="48"/>
      <c r="AE47" s="48"/>
      <c r="AF47" s="48"/>
      <c r="AG47" s="48"/>
      <c r="AH47" s="48"/>
      <c r="AI47" s="48"/>
      <c r="AJ47" s="48"/>
      <c r="AK47" s="49"/>
      <c r="AL47" s="49"/>
      <c r="AM47" s="49"/>
      <c r="AN47" s="49"/>
    </row>
    <row r="48" spans="1:40" s="50" customFormat="1" ht="33.75">
      <c r="A48" s="32" t="s">
        <v>32</v>
      </c>
      <c r="B48" s="32" t="s">
        <v>33</v>
      </c>
      <c r="C48" s="32" t="s">
        <v>34</v>
      </c>
      <c r="D48" s="84" t="s">
        <v>35</v>
      </c>
      <c r="E48" s="57"/>
      <c r="F48" s="32" t="s">
        <v>131</v>
      </c>
      <c r="G48" s="32" t="s">
        <v>161</v>
      </c>
      <c r="H48" s="51" t="s">
        <v>164</v>
      </c>
      <c r="I48" s="51" t="s">
        <v>46</v>
      </c>
      <c r="J48" s="58" t="s">
        <v>163</v>
      </c>
      <c r="K48" s="55">
        <v>4</v>
      </c>
      <c r="L48" s="53" t="s">
        <v>135</v>
      </c>
      <c r="M48" s="47"/>
      <c r="N48" s="37"/>
      <c r="O48" s="37">
        <v>1</v>
      </c>
      <c r="P48" s="37"/>
      <c r="Q48" s="37"/>
      <c r="R48" s="37">
        <v>1</v>
      </c>
      <c r="S48" s="37"/>
      <c r="T48" s="37"/>
      <c r="U48" s="37">
        <v>1</v>
      </c>
      <c r="V48" s="37"/>
      <c r="W48" s="37"/>
      <c r="X48" s="38">
        <v>1</v>
      </c>
      <c r="Y48" s="48"/>
      <c r="Z48" s="48"/>
      <c r="AA48" s="48"/>
      <c r="AB48" s="48"/>
      <c r="AC48" s="48"/>
      <c r="AD48" s="48"/>
      <c r="AE48" s="48"/>
      <c r="AF48" s="48"/>
      <c r="AG48" s="48"/>
      <c r="AH48" s="48"/>
      <c r="AI48" s="48"/>
      <c r="AJ48" s="48"/>
      <c r="AK48" s="49"/>
      <c r="AL48" s="49"/>
      <c r="AM48" s="49"/>
      <c r="AN48" s="49"/>
    </row>
    <row r="49" spans="1:40" s="50" customFormat="1" ht="45">
      <c r="A49" s="32" t="s">
        <v>32</v>
      </c>
      <c r="B49" s="32" t="s">
        <v>33</v>
      </c>
      <c r="C49" s="32" t="s">
        <v>34</v>
      </c>
      <c r="D49" s="84" t="s">
        <v>35</v>
      </c>
      <c r="E49" s="57"/>
      <c r="F49" s="32" t="s">
        <v>131</v>
      </c>
      <c r="G49" s="32" t="s">
        <v>165</v>
      </c>
      <c r="H49" s="51" t="s">
        <v>166</v>
      </c>
      <c r="I49" s="51" t="s">
        <v>46</v>
      </c>
      <c r="J49" s="58" t="s">
        <v>167</v>
      </c>
      <c r="K49" s="55">
        <v>12</v>
      </c>
      <c r="L49" s="53" t="s">
        <v>140</v>
      </c>
      <c r="M49" s="47">
        <v>1</v>
      </c>
      <c r="N49" s="47">
        <v>1</v>
      </c>
      <c r="O49" s="47">
        <v>1</v>
      </c>
      <c r="P49" s="47">
        <v>1</v>
      </c>
      <c r="Q49" s="47">
        <v>1</v>
      </c>
      <c r="R49" s="47">
        <v>1</v>
      </c>
      <c r="S49" s="47">
        <v>1</v>
      </c>
      <c r="T49" s="47">
        <v>1</v>
      </c>
      <c r="U49" s="47">
        <v>1</v>
      </c>
      <c r="V49" s="47">
        <v>1</v>
      </c>
      <c r="W49" s="47">
        <v>1</v>
      </c>
      <c r="X49" s="47">
        <v>1</v>
      </c>
      <c r="Y49" s="48"/>
      <c r="Z49" s="48"/>
      <c r="AA49" s="48"/>
      <c r="AB49" s="48"/>
      <c r="AC49" s="48"/>
      <c r="AD49" s="48"/>
      <c r="AE49" s="48"/>
      <c r="AF49" s="48"/>
      <c r="AG49" s="48"/>
      <c r="AH49" s="48"/>
      <c r="AI49" s="48"/>
      <c r="AJ49" s="48"/>
      <c r="AK49" s="49"/>
      <c r="AL49" s="49"/>
      <c r="AM49" s="49"/>
      <c r="AN49" s="49"/>
    </row>
    <row r="50" spans="1:40" s="50" customFormat="1" ht="45">
      <c r="A50" s="32" t="s">
        <v>32</v>
      </c>
      <c r="B50" s="32" t="s">
        <v>33</v>
      </c>
      <c r="C50" s="32" t="s">
        <v>34</v>
      </c>
      <c r="D50" s="84" t="s">
        <v>35</v>
      </c>
      <c r="E50" s="57"/>
      <c r="F50" s="32" t="s">
        <v>131</v>
      </c>
      <c r="G50" s="32" t="s">
        <v>168</v>
      </c>
      <c r="H50" s="51" t="s">
        <v>169</v>
      </c>
      <c r="I50" s="51" t="s">
        <v>46</v>
      </c>
      <c r="J50" s="58" t="s">
        <v>170</v>
      </c>
      <c r="K50" s="55">
        <v>2</v>
      </c>
      <c r="L50" s="53" t="s">
        <v>140</v>
      </c>
      <c r="M50" s="47">
        <v>1</v>
      </c>
      <c r="N50" s="37">
        <v>1</v>
      </c>
      <c r="O50" s="37"/>
      <c r="P50" s="37"/>
      <c r="Q50" s="37"/>
      <c r="R50" s="37"/>
      <c r="S50" s="37"/>
      <c r="T50" s="37"/>
      <c r="U50" s="37"/>
      <c r="V50" s="37"/>
      <c r="W50" s="37"/>
      <c r="X50" s="38"/>
      <c r="Y50" s="48"/>
      <c r="Z50" s="48"/>
      <c r="AA50" s="48"/>
      <c r="AB50" s="48"/>
      <c r="AC50" s="48"/>
      <c r="AD50" s="48"/>
      <c r="AE50" s="48"/>
      <c r="AF50" s="48"/>
      <c r="AG50" s="48"/>
      <c r="AH50" s="48"/>
      <c r="AI50" s="48"/>
      <c r="AJ50" s="48"/>
      <c r="AK50" s="49"/>
      <c r="AL50" s="49"/>
      <c r="AM50" s="49"/>
      <c r="AN50" s="49"/>
    </row>
    <row r="51" spans="1:40" s="50" customFormat="1" ht="22.5">
      <c r="A51" s="32" t="s">
        <v>32</v>
      </c>
      <c r="B51" s="32" t="s">
        <v>33</v>
      </c>
      <c r="C51" s="32" t="s">
        <v>34</v>
      </c>
      <c r="D51" s="84" t="s">
        <v>35</v>
      </c>
      <c r="E51" s="57"/>
      <c r="F51" s="32" t="s">
        <v>131</v>
      </c>
      <c r="G51" s="32" t="s">
        <v>171</v>
      </c>
      <c r="H51" s="51" t="s">
        <v>172</v>
      </c>
      <c r="I51" s="51" t="s">
        <v>46</v>
      </c>
      <c r="J51" s="58" t="s">
        <v>173</v>
      </c>
      <c r="K51" s="55">
        <v>16</v>
      </c>
      <c r="L51" s="53" t="s">
        <v>144</v>
      </c>
      <c r="M51" s="47"/>
      <c r="N51" s="37"/>
      <c r="O51" s="37">
        <v>3</v>
      </c>
      <c r="P51" s="37"/>
      <c r="Q51" s="37">
        <v>3</v>
      </c>
      <c r="R51" s="37"/>
      <c r="S51" s="37">
        <v>3</v>
      </c>
      <c r="T51" s="37"/>
      <c r="U51" s="37">
        <v>4</v>
      </c>
      <c r="V51" s="37"/>
      <c r="W51" s="37">
        <v>3</v>
      </c>
      <c r="X51" s="38"/>
      <c r="Y51" s="48"/>
      <c r="Z51" s="48"/>
      <c r="AA51" s="48"/>
      <c r="AB51" s="48"/>
      <c r="AC51" s="48"/>
      <c r="AD51" s="48"/>
      <c r="AE51" s="48"/>
      <c r="AF51" s="48"/>
      <c r="AG51" s="48"/>
      <c r="AH51" s="48"/>
      <c r="AI51" s="48"/>
      <c r="AJ51" s="48"/>
      <c r="AK51" s="49"/>
      <c r="AL51" s="49"/>
      <c r="AM51" s="49"/>
      <c r="AN51" s="49"/>
    </row>
    <row r="52" spans="1:40" s="50" customFormat="1" ht="67.5">
      <c r="A52" s="32" t="s">
        <v>32</v>
      </c>
      <c r="B52" s="32" t="s">
        <v>33</v>
      </c>
      <c r="C52" s="32" t="s">
        <v>34</v>
      </c>
      <c r="D52" s="84" t="s">
        <v>35</v>
      </c>
      <c r="E52" s="57"/>
      <c r="F52" s="32" t="s">
        <v>131</v>
      </c>
      <c r="G52" s="32" t="s">
        <v>174</v>
      </c>
      <c r="H52" s="51" t="s">
        <v>175</v>
      </c>
      <c r="I52" s="51" t="s">
        <v>46</v>
      </c>
      <c r="J52" s="58" t="s">
        <v>176</v>
      </c>
      <c r="K52" s="55">
        <v>2</v>
      </c>
      <c r="L52" s="53" t="s">
        <v>177</v>
      </c>
      <c r="M52" s="47"/>
      <c r="N52" s="37">
        <v>1</v>
      </c>
      <c r="O52" s="37">
        <v>1</v>
      </c>
      <c r="P52" s="37"/>
      <c r="Q52" s="37"/>
      <c r="R52" s="37"/>
      <c r="S52" s="37"/>
      <c r="T52" s="37"/>
      <c r="U52" s="37"/>
      <c r="V52" s="37"/>
      <c r="W52" s="37"/>
      <c r="X52" s="38"/>
      <c r="Y52" s="48"/>
      <c r="Z52" s="48"/>
      <c r="AA52" s="48"/>
      <c r="AB52" s="48"/>
      <c r="AC52" s="48"/>
      <c r="AD52" s="48"/>
      <c r="AE52" s="48"/>
      <c r="AF52" s="48"/>
      <c r="AG52" s="48"/>
      <c r="AH52" s="48"/>
      <c r="AI52" s="48"/>
      <c r="AJ52" s="48"/>
      <c r="AK52" s="49"/>
      <c r="AL52" s="49"/>
      <c r="AM52" s="49"/>
      <c r="AN52" s="49"/>
    </row>
    <row r="53" spans="1:40" s="50" customFormat="1" ht="14.25" customHeight="1">
      <c r="A53" s="32" t="s">
        <v>32</v>
      </c>
      <c r="B53" s="32" t="s">
        <v>33</v>
      </c>
      <c r="C53" s="32" t="s">
        <v>34</v>
      </c>
      <c r="D53" s="84" t="s">
        <v>35</v>
      </c>
      <c r="E53" s="57"/>
      <c r="F53" s="32" t="s">
        <v>131</v>
      </c>
      <c r="G53" s="32" t="s">
        <v>178</v>
      </c>
      <c r="H53" s="51" t="s">
        <v>179</v>
      </c>
      <c r="I53" s="51" t="s">
        <v>59</v>
      </c>
      <c r="J53" s="58" t="s">
        <v>89</v>
      </c>
      <c r="K53" s="55">
        <v>1</v>
      </c>
      <c r="L53" s="53" t="s">
        <v>180</v>
      </c>
      <c r="M53" s="47"/>
      <c r="N53" s="37"/>
      <c r="O53" s="37"/>
      <c r="P53" s="37"/>
      <c r="Q53" s="37"/>
      <c r="R53" s="37"/>
      <c r="S53" s="37"/>
      <c r="T53" s="37"/>
      <c r="U53" s="37"/>
      <c r="V53" s="37"/>
      <c r="W53" s="37"/>
      <c r="X53" s="38">
        <v>1</v>
      </c>
      <c r="Y53" s="48"/>
      <c r="Z53" s="48"/>
      <c r="AA53" s="48"/>
      <c r="AB53" s="48"/>
      <c r="AC53" s="48"/>
      <c r="AD53" s="48"/>
      <c r="AE53" s="48"/>
      <c r="AF53" s="48"/>
      <c r="AG53" s="48"/>
      <c r="AH53" s="48"/>
      <c r="AI53" s="48"/>
      <c r="AJ53" s="48"/>
      <c r="AK53" s="49"/>
      <c r="AL53" s="49"/>
      <c r="AM53" s="49"/>
      <c r="AN53" s="49"/>
    </row>
    <row r="54" spans="1:40" s="50" customFormat="1" ht="15" customHeight="1">
      <c r="A54" s="32" t="s">
        <v>32</v>
      </c>
      <c r="B54" s="32" t="s">
        <v>33</v>
      </c>
      <c r="C54" s="32" t="s">
        <v>34</v>
      </c>
      <c r="D54" s="84" t="s">
        <v>35</v>
      </c>
      <c r="E54" s="57"/>
      <c r="F54" s="32" t="s">
        <v>131</v>
      </c>
      <c r="G54" s="32" t="s">
        <v>181</v>
      </c>
      <c r="H54" s="51" t="s">
        <v>182</v>
      </c>
      <c r="I54" s="51" t="s">
        <v>59</v>
      </c>
      <c r="J54" s="58" t="s">
        <v>183</v>
      </c>
      <c r="K54" s="55">
        <v>1</v>
      </c>
      <c r="L54" s="53" t="s">
        <v>144</v>
      </c>
      <c r="M54" s="47"/>
      <c r="N54" s="37"/>
      <c r="O54" s="37"/>
      <c r="P54" s="37"/>
      <c r="Q54" s="37"/>
      <c r="R54" s="37">
        <v>1</v>
      </c>
      <c r="S54" s="37"/>
      <c r="T54" s="37"/>
      <c r="U54" s="37"/>
      <c r="V54" s="37"/>
      <c r="W54" s="37"/>
      <c r="X54" s="38">
        <v>1</v>
      </c>
      <c r="Y54" s="48"/>
      <c r="Z54" s="48"/>
      <c r="AA54" s="48"/>
      <c r="AB54" s="48"/>
      <c r="AC54" s="48"/>
      <c r="AD54" s="48"/>
      <c r="AE54" s="48"/>
      <c r="AF54" s="48"/>
      <c r="AG54" s="48"/>
      <c r="AH54" s="48"/>
      <c r="AI54" s="48"/>
      <c r="AJ54" s="48"/>
      <c r="AK54" s="49"/>
      <c r="AL54" s="49"/>
      <c r="AM54" s="49"/>
      <c r="AN54" s="49"/>
    </row>
    <row r="55" spans="1:40" s="50" customFormat="1" ht="17.25" customHeight="1">
      <c r="A55" s="32" t="s">
        <v>32</v>
      </c>
      <c r="B55" s="32" t="s">
        <v>33</v>
      </c>
      <c r="C55" s="32" t="s">
        <v>34</v>
      </c>
      <c r="D55" s="84" t="s">
        <v>35</v>
      </c>
      <c r="E55" s="57"/>
      <c r="F55" s="32" t="s">
        <v>131</v>
      </c>
      <c r="G55" s="32" t="s">
        <v>184</v>
      </c>
      <c r="H55" s="51" t="s">
        <v>185</v>
      </c>
      <c r="I55" s="51" t="s">
        <v>186</v>
      </c>
      <c r="J55" s="58" t="s">
        <v>187</v>
      </c>
      <c r="K55" s="55">
        <v>3</v>
      </c>
      <c r="L55" s="53" t="s">
        <v>188</v>
      </c>
      <c r="M55" s="47">
        <v>1</v>
      </c>
      <c r="N55" s="37"/>
      <c r="O55" s="37"/>
      <c r="P55" s="37"/>
      <c r="Q55" s="37">
        <v>1</v>
      </c>
      <c r="R55" s="37"/>
      <c r="S55" s="37"/>
      <c r="T55" s="37"/>
      <c r="U55" s="37">
        <v>1</v>
      </c>
      <c r="V55" s="37"/>
      <c r="W55" s="37"/>
      <c r="X55" s="38"/>
      <c r="Y55" s="48"/>
      <c r="Z55" s="48"/>
      <c r="AA55" s="48"/>
      <c r="AB55" s="48"/>
      <c r="AC55" s="48"/>
      <c r="AD55" s="48"/>
      <c r="AE55" s="48"/>
      <c r="AF55" s="48"/>
      <c r="AG55" s="48"/>
      <c r="AH55" s="48"/>
      <c r="AI55" s="48"/>
      <c r="AJ55" s="48"/>
      <c r="AK55" s="49"/>
      <c r="AL55" s="49"/>
      <c r="AM55" s="49"/>
      <c r="AN55" s="49"/>
    </row>
    <row r="56" spans="1:40" s="50" customFormat="1" ht="18" customHeight="1">
      <c r="A56" s="32" t="s">
        <v>32</v>
      </c>
      <c r="B56" s="32" t="s">
        <v>33</v>
      </c>
      <c r="C56" s="32" t="s">
        <v>34</v>
      </c>
      <c r="D56" s="84" t="s">
        <v>35</v>
      </c>
      <c r="E56" s="57"/>
      <c r="F56" s="32" t="s">
        <v>131</v>
      </c>
      <c r="G56" s="32" t="s">
        <v>189</v>
      </c>
      <c r="H56" s="51" t="s">
        <v>190</v>
      </c>
      <c r="I56" s="51" t="s">
        <v>191</v>
      </c>
      <c r="J56" s="58" t="s">
        <v>46</v>
      </c>
      <c r="K56" s="55">
        <v>8</v>
      </c>
      <c r="L56" s="53" t="s">
        <v>192</v>
      </c>
      <c r="M56" s="47"/>
      <c r="N56" s="37">
        <v>1</v>
      </c>
      <c r="O56" s="37">
        <v>1</v>
      </c>
      <c r="P56" s="37">
        <v>1</v>
      </c>
      <c r="Q56" s="37">
        <v>1</v>
      </c>
      <c r="R56" s="37">
        <v>1</v>
      </c>
      <c r="S56" s="37"/>
      <c r="T56" s="37">
        <v>1</v>
      </c>
      <c r="U56" s="37"/>
      <c r="V56" s="37">
        <v>1</v>
      </c>
      <c r="W56" s="37"/>
      <c r="X56" s="38">
        <v>1</v>
      </c>
      <c r="Y56" s="48"/>
      <c r="Z56" s="48"/>
      <c r="AA56" s="48"/>
      <c r="AB56" s="48"/>
      <c r="AC56" s="48"/>
      <c r="AD56" s="48"/>
      <c r="AE56" s="48"/>
      <c r="AF56" s="48"/>
      <c r="AG56" s="48"/>
      <c r="AH56" s="48"/>
      <c r="AI56" s="48"/>
      <c r="AJ56" s="48"/>
      <c r="AK56" s="49"/>
      <c r="AL56" s="49"/>
      <c r="AM56" s="49"/>
      <c r="AN56" s="49"/>
    </row>
    <row r="57" spans="1:40" s="50" customFormat="1" ht="14.25" customHeight="1">
      <c r="A57" s="32" t="s">
        <v>32</v>
      </c>
      <c r="B57" s="32" t="s">
        <v>33</v>
      </c>
      <c r="C57" s="32" t="s">
        <v>34</v>
      </c>
      <c r="D57" s="84" t="s">
        <v>35</v>
      </c>
      <c r="E57" s="57"/>
      <c r="F57" s="32" t="s">
        <v>193</v>
      </c>
      <c r="G57" s="32" t="s">
        <v>194</v>
      </c>
      <c r="H57" s="51" t="s">
        <v>195</v>
      </c>
      <c r="I57" s="51" t="s">
        <v>196</v>
      </c>
      <c r="J57" s="58" t="s">
        <v>46</v>
      </c>
      <c r="K57" s="55">
        <v>34</v>
      </c>
      <c r="L57" s="53" t="s">
        <v>180</v>
      </c>
      <c r="M57" s="47">
        <v>3</v>
      </c>
      <c r="N57" s="37">
        <v>3</v>
      </c>
      <c r="O57" s="37">
        <v>3</v>
      </c>
      <c r="P57" s="37">
        <v>3</v>
      </c>
      <c r="Q57" s="37">
        <v>3</v>
      </c>
      <c r="R57" s="37">
        <v>3</v>
      </c>
      <c r="S57" s="37">
        <v>1</v>
      </c>
      <c r="T57" s="37">
        <v>3</v>
      </c>
      <c r="U57" s="37">
        <v>3</v>
      </c>
      <c r="V57" s="37">
        <v>3</v>
      </c>
      <c r="W57" s="37">
        <v>3</v>
      </c>
      <c r="X57" s="38">
        <v>3</v>
      </c>
      <c r="Y57" s="48"/>
      <c r="Z57" s="48"/>
      <c r="AA57" s="48"/>
      <c r="AB57" s="48"/>
      <c r="AC57" s="48"/>
      <c r="AD57" s="48"/>
      <c r="AE57" s="48"/>
      <c r="AF57" s="48"/>
      <c r="AG57" s="48"/>
      <c r="AH57" s="48"/>
      <c r="AI57" s="48"/>
      <c r="AJ57" s="48"/>
      <c r="AK57" s="49"/>
      <c r="AL57" s="49"/>
      <c r="AM57" s="49"/>
      <c r="AN57" s="49"/>
    </row>
    <row r="58" spans="1:40" s="50" customFormat="1" ht="15.75" customHeight="1">
      <c r="A58" s="32" t="s">
        <v>32</v>
      </c>
      <c r="B58" s="32" t="s">
        <v>33</v>
      </c>
      <c r="C58" s="32" t="s">
        <v>34</v>
      </c>
      <c r="D58" s="84" t="s">
        <v>35</v>
      </c>
      <c r="E58" s="57"/>
      <c r="F58" s="32" t="s">
        <v>193</v>
      </c>
      <c r="G58" s="32" t="s">
        <v>197</v>
      </c>
      <c r="H58" s="51" t="s">
        <v>198</v>
      </c>
      <c r="I58" s="51" t="s">
        <v>199</v>
      </c>
      <c r="J58" s="58" t="s">
        <v>59</v>
      </c>
      <c r="K58" s="55">
        <v>1</v>
      </c>
      <c r="L58" s="53" t="s">
        <v>200</v>
      </c>
      <c r="M58" s="47">
        <v>1</v>
      </c>
      <c r="N58" s="47">
        <v>1</v>
      </c>
      <c r="O58" s="47">
        <v>1</v>
      </c>
      <c r="P58" s="47">
        <v>1</v>
      </c>
      <c r="Q58" s="47">
        <v>1</v>
      </c>
      <c r="R58" s="47">
        <v>1</v>
      </c>
      <c r="S58" s="47">
        <v>1</v>
      </c>
      <c r="T58" s="47">
        <v>1</v>
      </c>
      <c r="U58" s="47">
        <v>1</v>
      </c>
      <c r="V58" s="47">
        <v>1</v>
      </c>
      <c r="W58" s="47">
        <v>1</v>
      </c>
      <c r="X58" s="47">
        <v>1</v>
      </c>
      <c r="Y58" s="48"/>
      <c r="Z58" s="48"/>
      <c r="AA58" s="48"/>
      <c r="AB58" s="48"/>
      <c r="AC58" s="48"/>
      <c r="AD58" s="48"/>
      <c r="AE58" s="48"/>
      <c r="AF58" s="48"/>
      <c r="AG58" s="48"/>
      <c r="AH58" s="48"/>
      <c r="AI58" s="48"/>
      <c r="AJ58" s="48"/>
      <c r="AK58" s="49"/>
      <c r="AL58" s="49"/>
      <c r="AM58" s="49"/>
      <c r="AN58" s="49"/>
    </row>
    <row r="59" spans="1:40" s="50" customFormat="1" ht="22.5">
      <c r="A59" s="32" t="s">
        <v>32</v>
      </c>
      <c r="B59" s="32" t="s">
        <v>33</v>
      </c>
      <c r="C59" s="32" t="s">
        <v>34</v>
      </c>
      <c r="D59" s="84" t="s">
        <v>35</v>
      </c>
      <c r="E59" s="57"/>
      <c r="F59" s="32" t="s">
        <v>193</v>
      </c>
      <c r="G59" s="32" t="s">
        <v>201</v>
      </c>
      <c r="H59" s="51" t="s">
        <v>202</v>
      </c>
      <c r="I59" s="51" t="s">
        <v>173</v>
      </c>
      <c r="J59" s="51" t="s">
        <v>46</v>
      </c>
      <c r="K59" s="55">
        <v>12</v>
      </c>
      <c r="L59" s="53" t="s">
        <v>203</v>
      </c>
      <c r="M59" s="47">
        <v>1</v>
      </c>
      <c r="N59" s="37">
        <v>1</v>
      </c>
      <c r="O59" s="37">
        <v>1</v>
      </c>
      <c r="P59" s="37">
        <v>1</v>
      </c>
      <c r="Q59" s="37">
        <v>1</v>
      </c>
      <c r="R59" s="37">
        <v>1</v>
      </c>
      <c r="S59" s="37">
        <v>1</v>
      </c>
      <c r="T59" s="37">
        <v>1</v>
      </c>
      <c r="U59" s="37">
        <v>1</v>
      </c>
      <c r="V59" s="37">
        <v>1</v>
      </c>
      <c r="W59" s="37">
        <v>1</v>
      </c>
      <c r="X59" s="38">
        <v>1</v>
      </c>
      <c r="Y59" s="48"/>
      <c r="Z59" s="48"/>
      <c r="AA59" s="48"/>
      <c r="AB59" s="48"/>
      <c r="AC59" s="48"/>
      <c r="AD59" s="48"/>
      <c r="AE59" s="48"/>
      <c r="AF59" s="48"/>
      <c r="AG59" s="48"/>
      <c r="AH59" s="48"/>
      <c r="AI59" s="48"/>
      <c r="AJ59" s="48"/>
      <c r="AK59" s="49"/>
      <c r="AL59" s="49"/>
      <c r="AM59" s="49"/>
      <c r="AN59" s="49"/>
    </row>
    <row r="60" spans="1:40" s="50" customFormat="1" ht="22.5">
      <c r="A60" s="32" t="s">
        <v>32</v>
      </c>
      <c r="B60" s="32" t="s">
        <v>33</v>
      </c>
      <c r="C60" s="32" t="s">
        <v>34</v>
      </c>
      <c r="D60" s="84" t="s">
        <v>35</v>
      </c>
      <c r="E60" s="57"/>
      <c r="F60" s="32" t="s">
        <v>193</v>
      </c>
      <c r="G60" s="32" t="s">
        <v>201</v>
      </c>
      <c r="H60" s="51" t="s">
        <v>204</v>
      </c>
      <c r="I60" s="51" t="s">
        <v>205</v>
      </c>
      <c r="J60" s="58" t="s">
        <v>46</v>
      </c>
      <c r="K60" s="55">
        <v>12</v>
      </c>
      <c r="L60" s="53" t="s">
        <v>180</v>
      </c>
      <c r="M60" s="47">
        <v>1</v>
      </c>
      <c r="N60" s="37">
        <v>1</v>
      </c>
      <c r="O60" s="37">
        <v>1</v>
      </c>
      <c r="P60" s="37">
        <v>1</v>
      </c>
      <c r="Q60" s="37">
        <v>1</v>
      </c>
      <c r="R60" s="37">
        <v>1</v>
      </c>
      <c r="S60" s="37">
        <v>1</v>
      </c>
      <c r="T60" s="37">
        <v>1</v>
      </c>
      <c r="U60" s="37">
        <v>1</v>
      </c>
      <c r="V60" s="37">
        <v>1</v>
      </c>
      <c r="W60" s="37">
        <v>1</v>
      </c>
      <c r="X60" s="38">
        <v>1</v>
      </c>
      <c r="Y60" s="48"/>
      <c r="Z60" s="48"/>
      <c r="AA60" s="48"/>
      <c r="AB60" s="48"/>
      <c r="AC60" s="48"/>
      <c r="AD60" s="48"/>
      <c r="AE60" s="48"/>
      <c r="AF60" s="48"/>
      <c r="AG60" s="48"/>
      <c r="AH60" s="48"/>
      <c r="AI60" s="48"/>
      <c r="AJ60" s="48"/>
      <c r="AK60" s="49"/>
      <c r="AL60" s="49"/>
      <c r="AM60" s="49"/>
      <c r="AN60" s="49"/>
    </row>
    <row r="61" spans="1:40" s="50" customFormat="1" ht="22.5">
      <c r="A61" s="32" t="s">
        <v>32</v>
      </c>
      <c r="B61" s="32" t="s">
        <v>33</v>
      </c>
      <c r="C61" s="32" t="s">
        <v>34</v>
      </c>
      <c r="D61" s="84" t="s">
        <v>35</v>
      </c>
      <c r="E61" s="57"/>
      <c r="F61" s="32" t="s">
        <v>193</v>
      </c>
      <c r="G61" s="32" t="s">
        <v>206</v>
      </c>
      <c r="H61" s="51" t="s">
        <v>207</v>
      </c>
      <c r="I61" s="51" t="s">
        <v>173</v>
      </c>
      <c r="J61" s="58" t="s">
        <v>46</v>
      </c>
      <c r="K61" s="55">
        <v>12</v>
      </c>
      <c r="L61" s="53" t="s">
        <v>203</v>
      </c>
      <c r="M61" s="47">
        <v>1</v>
      </c>
      <c r="N61" s="37">
        <v>1</v>
      </c>
      <c r="O61" s="37">
        <v>1</v>
      </c>
      <c r="P61" s="37">
        <v>1</v>
      </c>
      <c r="Q61" s="37">
        <v>1</v>
      </c>
      <c r="R61" s="37">
        <v>1</v>
      </c>
      <c r="S61" s="37">
        <v>1</v>
      </c>
      <c r="T61" s="37">
        <v>1</v>
      </c>
      <c r="U61" s="37">
        <v>1</v>
      </c>
      <c r="V61" s="37">
        <v>1</v>
      </c>
      <c r="W61" s="37">
        <v>1</v>
      </c>
      <c r="X61" s="38">
        <v>1</v>
      </c>
      <c r="Y61" s="48"/>
      <c r="Z61" s="48"/>
      <c r="AA61" s="48"/>
      <c r="AB61" s="48"/>
      <c r="AC61" s="48"/>
      <c r="AD61" s="48"/>
      <c r="AE61" s="48"/>
      <c r="AF61" s="48"/>
      <c r="AG61" s="48"/>
      <c r="AH61" s="48"/>
      <c r="AI61" s="48"/>
      <c r="AJ61" s="48"/>
      <c r="AK61" s="49"/>
      <c r="AL61" s="49"/>
      <c r="AM61" s="49"/>
      <c r="AN61" s="49"/>
    </row>
    <row r="62" spans="1:40" s="50" customFormat="1" ht="22.5">
      <c r="A62" s="32" t="s">
        <v>32</v>
      </c>
      <c r="B62" s="32" t="s">
        <v>33</v>
      </c>
      <c r="C62" s="32" t="s">
        <v>34</v>
      </c>
      <c r="D62" s="84" t="s">
        <v>35</v>
      </c>
      <c r="E62" s="57"/>
      <c r="F62" s="32" t="s">
        <v>193</v>
      </c>
      <c r="G62" s="32" t="s">
        <v>208</v>
      </c>
      <c r="H62" s="51" t="s">
        <v>209</v>
      </c>
      <c r="I62" s="51" t="s">
        <v>196</v>
      </c>
      <c r="J62" s="58" t="s">
        <v>46</v>
      </c>
      <c r="K62" s="55">
        <v>12</v>
      </c>
      <c r="L62" s="53" t="s">
        <v>203</v>
      </c>
      <c r="M62" s="47">
        <v>1</v>
      </c>
      <c r="N62" s="37">
        <v>1</v>
      </c>
      <c r="O62" s="37">
        <v>1</v>
      </c>
      <c r="P62" s="37">
        <v>1</v>
      </c>
      <c r="Q62" s="37">
        <v>1</v>
      </c>
      <c r="R62" s="37">
        <v>1</v>
      </c>
      <c r="S62" s="37">
        <v>1</v>
      </c>
      <c r="T62" s="37">
        <v>1</v>
      </c>
      <c r="U62" s="37">
        <v>1</v>
      </c>
      <c r="V62" s="37">
        <v>1</v>
      </c>
      <c r="W62" s="37">
        <v>1</v>
      </c>
      <c r="X62" s="38">
        <v>1</v>
      </c>
      <c r="Y62" s="48"/>
      <c r="Z62" s="48"/>
      <c r="AA62" s="48"/>
      <c r="AB62" s="48"/>
      <c r="AC62" s="48"/>
      <c r="AD62" s="48"/>
      <c r="AE62" s="48"/>
      <c r="AF62" s="48"/>
      <c r="AG62" s="48"/>
      <c r="AH62" s="48"/>
      <c r="AI62" s="48"/>
      <c r="AJ62" s="48"/>
      <c r="AK62" s="49"/>
      <c r="AL62" s="49"/>
      <c r="AM62" s="49"/>
      <c r="AN62" s="49"/>
    </row>
    <row r="63" spans="1:40" s="50" customFormat="1" ht="22.5">
      <c r="A63" s="32" t="s">
        <v>32</v>
      </c>
      <c r="B63" s="32" t="s">
        <v>33</v>
      </c>
      <c r="C63" s="32" t="s">
        <v>34</v>
      </c>
      <c r="D63" s="84" t="s">
        <v>35</v>
      </c>
      <c r="E63" s="57"/>
      <c r="F63" s="32" t="s">
        <v>193</v>
      </c>
      <c r="G63" s="32" t="s">
        <v>210</v>
      </c>
      <c r="H63" s="51" t="s">
        <v>211</v>
      </c>
      <c r="I63" s="51" t="s">
        <v>70</v>
      </c>
      <c r="J63" s="58" t="s">
        <v>46</v>
      </c>
      <c r="K63" s="55">
        <v>12</v>
      </c>
      <c r="L63" s="53" t="s">
        <v>203</v>
      </c>
      <c r="M63" s="47">
        <v>1</v>
      </c>
      <c r="N63" s="37">
        <v>1</v>
      </c>
      <c r="O63" s="37">
        <v>1</v>
      </c>
      <c r="P63" s="37">
        <v>1</v>
      </c>
      <c r="Q63" s="37">
        <v>1</v>
      </c>
      <c r="R63" s="37">
        <v>1</v>
      </c>
      <c r="S63" s="37">
        <v>1</v>
      </c>
      <c r="T63" s="37">
        <v>1</v>
      </c>
      <c r="U63" s="37">
        <v>1</v>
      </c>
      <c r="V63" s="37">
        <v>1</v>
      </c>
      <c r="W63" s="37">
        <v>1</v>
      </c>
      <c r="X63" s="38">
        <v>1</v>
      </c>
      <c r="Y63" s="48"/>
      <c r="Z63" s="48"/>
      <c r="AA63" s="48"/>
      <c r="AB63" s="48"/>
      <c r="AC63" s="48"/>
      <c r="AD63" s="48"/>
      <c r="AE63" s="48"/>
      <c r="AF63" s="48"/>
      <c r="AG63" s="48"/>
      <c r="AH63" s="48"/>
      <c r="AI63" s="48"/>
      <c r="AJ63" s="48"/>
      <c r="AK63" s="49"/>
      <c r="AL63" s="49"/>
      <c r="AM63" s="49"/>
      <c r="AN63" s="49"/>
    </row>
    <row r="64" spans="1:40" s="50" customFormat="1" ht="22.5">
      <c r="A64" s="32" t="s">
        <v>32</v>
      </c>
      <c r="B64" s="32" t="s">
        <v>33</v>
      </c>
      <c r="C64" s="32" t="s">
        <v>34</v>
      </c>
      <c r="D64" s="84" t="s">
        <v>35</v>
      </c>
      <c r="E64" s="57"/>
      <c r="F64" s="32" t="s">
        <v>193</v>
      </c>
      <c r="G64" s="32" t="s">
        <v>212</v>
      </c>
      <c r="H64" s="51" t="s">
        <v>213</v>
      </c>
      <c r="I64" s="51" t="s">
        <v>214</v>
      </c>
      <c r="J64" s="58" t="s">
        <v>46</v>
      </c>
      <c r="K64" s="55">
        <v>64</v>
      </c>
      <c r="L64" s="53" t="s">
        <v>180</v>
      </c>
      <c r="M64" s="47">
        <v>5</v>
      </c>
      <c r="N64" s="37">
        <v>5</v>
      </c>
      <c r="O64" s="37">
        <v>6</v>
      </c>
      <c r="P64" s="37">
        <v>5</v>
      </c>
      <c r="Q64" s="37">
        <v>5</v>
      </c>
      <c r="R64" s="37">
        <v>6</v>
      </c>
      <c r="S64" s="37">
        <v>5</v>
      </c>
      <c r="T64" s="37">
        <v>5</v>
      </c>
      <c r="U64" s="37">
        <v>6</v>
      </c>
      <c r="V64" s="37">
        <v>5</v>
      </c>
      <c r="W64" s="37">
        <v>5</v>
      </c>
      <c r="X64" s="37">
        <v>6</v>
      </c>
      <c r="Y64" s="48"/>
      <c r="Z64" s="48"/>
      <c r="AA64" s="48"/>
      <c r="AB64" s="48"/>
      <c r="AC64" s="48"/>
      <c r="AD64" s="48"/>
      <c r="AE64" s="48"/>
      <c r="AF64" s="48"/>
      <c r="AG64" s="48"/>
      <c r="AH64" s="48"/>
      <c r="AI64" s="48"/>
      <c r="AJ64" s="48"/>
      <c r="AK64" s="49"/>
      <c r="AL64" s="49"/>
      <c r="AM64" s="49"/>
      <c r="AN64" s="49"/>
    </row>
    <row r="65" spans="1:40" s="50" customFormat="1" ht="22.5">
      <c r="A65" s="32" t="s">
        <v>32</v>
      </c>
      <c r="B65" s="32" t="s">
        <v>33</v>
      </c>
      <c r="C65" s="32" t="s">
        <v>34</v>
      </c>
      <c r="D65" s="84" t="s">
        <v>35</v>
      </c>
      <c r="E65" s="57"/>
      <c r="F65" s="32" t="s">
        <v>193</v>
      </c>
      <c r="G65" s="32" t="s">
        <v>215</v>
      </c>
      <c r="H65" s="51" t="s">
        <v>216</v>
      </c>
      <c r="I65" s="51" t="s">
        <v>70</v>
      </c>
      <c r="J65" s="58" t="s">
        <v>41</v>
      </c>
      <c r="K65" s="55">
        <v>12</v>
      </c>
      <c r="L65" s="53" t="s">
        <v>180</v>
      </c>
      <c r="M65" s="47">
        <v>1</v>
      </c>
      <c r="N65" s="37">
        <v>1</v>
      </c>
      <c r="O65" s="37">
        <v>1</v>
      </c>
      <c r="P65" s="37">
        <v>1</v>
      </c>
      <c r="Q65" s="37">
        <v>1</v>
      </c>
      <c r="R65" s="37">
        <v>1</v>
      </c>
      <c r="S65" s="37">
        <v>1</v>
      </c>
      <c r="T65" s="37">
        <v>1</v>
      </c>
      <c r="U65" s="37">
        <v>1</v>
      </c>
      <c r="V65" s="37">
        <v>1</v>
      </c>
      <c r="W65" s="37">
        <v>1</v>
      </c>
      <c r="X65" s="38">
        <v>1</v>
      </c>
      <c r="Y65" s="48"/>
      <c r="Z65" s="48"/>
      <c r="AA65" s="48"/>
      <c r="AB65" s="48"/>
      <c r="AC65" s="48"/>
      <c r="AD65" s="48"/>
      <c r="AE65" s="48"/>
      <c r="AF65" s="48"/>
      <c r="AG65" s="48"/>
      <c r="AH65" s="48"/>
      <c r="AI65" s="48"/>
      <c r="AJ65" s="48"/>
      <c r="AK65" s="49"/>
      <c r="AL65" s="49"/>
      <c r="AM65" s="49"/>
      <c r="AN65" s="49"/>
    </row>
    <row r="66" spans="1:40" s="50" customFormat="1" ht="22.5">
      <c r="A66" s="32" t="s">
        <v>32</v>
      </c>
      <c r="B66" s="32" t="s">
        <v>33</v>
      </c>
      <c r="C66" s="32" t="s">
        <v>34</v>
      </c>
      <c r="D66" s="84" t="s">
        <v>35</v>
      </c>
      <c r="E66" s="57"/>
      <c r="F66" s="32" t="s">
        <v>193</v>
      </c>
      <c r="G66" s="32" t="s">
        <v>217</v>
      </c>
      <c r="H66" s="51" t="s">
        <v>218</v>
      </c>
      <c r="I66" s="51" t="s">
        <v>219</v>
      </c>
      <c r="J66" s="58" t="s">
        <v>41</v>
      </c>
      <c r="K66" s="55">
        <v>12</v>
      </c>
      <c r="L66" s="53" t="s">
        <v>220</v>
      </c>
      <c r="M66" s="47">
        <v>1</v>
      </c>
      <c r="N66" s="37">
        <v>1</v>
      </c>
      <c r="O66" s="37">
        <v>1</v>
      </c>
      <c r="P66" s="37">
        <v>1</v>
      </c>
      <c r="Q66" s="37">
        <v>1</v>
      </c>
      <c r="R66" s="37">
        <v>1</v>
      </c>
      <c r="S66" s="37">
        <v>1</v>
      </c>
      <c r="T66" s="37">
        <v>1</v>
      </c>
      <c r="U66" s="37">
        <v>1</v>
      </c>
      <c r="V66" s="37">
        <v>1</v>
      </c>
      <c r="W66" s="37">
        <v>1</v>
      </c>
      <c r="X66" s="38">
        <v>1</v>
      </c>
      <c r="Y66" s="48"/>
      <c r="Z66" s="48"/>
      <c r="AA66" s="48"/>
      <c r="AB66" s="48"/>
      <c r="AC66" s="48"/>
      <c r="AD66" s="48"/>
      <c r="AE66" s="48"/>
      <c r="AF66" s="48"/>
      <c r="AG66" s="48"/>
      <c r="AH66" s="48"/>
      <c r="AI66" s="48"/>
      <c r="AJ66" s="48"/>
      <c r="AK66" s="49"/>
      <c r="AL66" s="49"/>
      <c r="AM66" s="49"/>
      <c r="AN66" s="49"/>
    </row>
    <row r="67" spans="1:40" s="50" customFormat="1" ht="22.5">
      <c r="A67" s="32" t="s">
        <v>32</v>
      </c>
      <c r="B67" s="32" t="s">
        <v>33</v>
      </c>
      <c r="C67" s="32" t="s">
        <v>34</v>
      </c>
      <c r="D67" s="84" t="s">
        <v>35</v>
      </c>
      <c r="E67" s="56"/>
      <c r="F67" s="32" t="s">
        <v>193</v>
      </c>
      <c r="G67" s="32" t="s">
        <v>194</v>
      </c>
      <c r="H67" s="51" t="s">
        <v>195</v>
      </c>
      <c r="I67" s="51" t="s">
        <v>196</v>
      </c>
      <c r="J67" s="54" t="s">
        <v>46</v>
      </c>
      <c r="K67" s="55">
        <v>34</v>
      </c>
      <c r="L67" s="53" t="s">
        <v>180</v>
      </c>
      <c r="M67" s="47">
        <v>3</v>
      </c>
      <c r="N67" s="37">
        <v>3</v>
      </c>
      <c r="O67" s="37">
        <v>3</v>
      </c>
      <c r="P67" s="37">
        <v>3</v>
      </c>
      <c r="Q67" s="37">
        <v>3</v>
      </c>
      <c r="R67" s="37">
        <v>3</v>
      </c>
      <c r="S67" s="37">
        <v>1</v>
      </c>
      <c r="T67" s="37">
        <v>3</v>
      </c>
      <c r="U67" s="37">
        <v>3</v>
      </c>
      <c r="V67" s="37">
        <v>3</v>
      </c>
      <c r="W67" s="37">
        <v>3</v>
      </c>
      <c r="X67" s="38">
        <v>3</v>
      </c>
      <c r="Y67" s="48"/>
      <c r="Z67" s="48"/>
      <c r="AA67" s="48"/>
      <c r="AB67" s="48"/>
      <c r="AC67" s="48"/>
      <c r="AD67" s="48"/>
      <c r="AE67" s="48"/>
      <c r="AF67" s="48"/>
      <c r="AG67" s="48"/>
      <c r="AH67" s="48"/>
      <c r="AI67" s="48"/>
      <c r="AJ67" s="48"/>
      <c r="AK67" s="49"/>
      <c r="AL67" s="49"/>
      <c r="AM67" s="49"/>
      <c r="AN67" s="49"/>
    </row>
    <row r="68" spans="1:40" s="50" customFormat="1" ht="45">
      <c r="A68" s="32" t="s">
        <v>32</v>
      </c>
      <c r="B68" s="32" t="s">
        <v>33</v>
      </c>
      <c r="C68" s="32" t="s">
        <v>34</v>
      </c>
      <c r="D68" s="84" t="s">
        <v>35</v>
      </c>
      <c r="E68" s="56"/>
      <c r="F68" s="32" t="s">
        <v>193</v>
      </c>
      <c r="G68" s="32" t="s">
        <v>197</v>
      </c>
      <c r="H68" s="51" t="s">
        <v>81</v>
      </c>
      <c r="I68" s="51" t="s">
        <v>221</v>
      </c>
      <c r="J68" s="54" t="s">
        <v>59</v>
      </c>
      <c r="K68" s="55">
        <v>1</v>
      </c>
      <c r="L68" s="53" t="s">
        <v>200</v>
      </c>
      <c r="M68" s="47"/>
      <c r="N68" s="37"/>
      <c r="O68" s="37"/>
      <c r="P68" s="37">
        <v>1</v>
      </c>
      <c r="Q68" s="37"/>
      <c r="R68" s="37"/>
      <c r="S68" s="37"/>
      <c r="T68" s="37">
        <v>1</v>
      </c>
      <c r="U68" s="37"/>
      <c r="V68" s="37"/>
      <c r="W68" s="37"/>
      <c r="X68" s="38">
        <v>1</v>
      </c>
      <c r="Y68" s="48"/>
      <c r="Z68" s="48"/>
      <c r="AA68" s="48"/>
      <c r="AB68" s="48"/>
      <c r="AC68" s="48"/>
      <c r="AD68" s="48"/>
      <c r="AE68" s="48"/>
      <c r="AF68" s="48"/>
      <c r="AG68" s="48"/>
      <c r="AH68" s="48"/>
      <c r="AI68" s="48"/>
      <c r="AJ68" s="48"/>
      <c r="AK68" s="49"/>
      <c r="AL68" s="49"/>
      <c r="AM68" s="49"/>
      <c r="AN68" s="49"/>
    </row>
    <row r="69" spans="1:40" s="50" customFormat="1" ht="22.5">
      <c r="A69" s="32" t="s">
        <v>32</v>
      </c>
      <c r="B69" s="32" t="s">
        <v>33</v>
      </c>
      <c r="C69" s="32" t="s">
        <v>34</v>
      </c>
      <c r="D69" s="84" t="s">
        <v>35</v>
      </c>
      <c r="E69" s="56"/>
      <c r="F69" s="32" t="s">
        <v>193</v>
      </c>
      <c r="G69" s="32" t="s">
        <v>201</v>
      </c>
      <c r="H69" s="51" t="s">
        <v>202</v>
      </c>
      <c r="I69" s="51" t="s">
        <v>222</v>
      </c>
      <c r="J69" s="54" t="s">
        <v>59</v>
      </c>
      <c r="K69" s="55">
        <v>12</v>
      </c>
      <c r="L69" s="53" t="s">
        <v>203</v>
      </c>
      <c r="M69" s="47">
        <v>1</v>
      </c>
      <c r="N69" s="37">
        <v>1</v>
      </c>
      <c r="O69" s="37">
        <v>1</v>
      </c>
      <c r="P69" s="37">
        <v>1</v>
      </c>
      <c r="Q69" s="37">
        <v>1</v>
      </c>
      <c r="R69" s="37">
        <v>1</v>
      </c>
      <c r="S69" s="37">
        <v>1</v>
      </c>
      <c r="T69" s="37">
        <v>1</v>
      </c>
      <c r="U69" s="37">
        <v>1</v>
      </c>
      <c r="V69" s="37">
        <v>1</v>
      </c>
      <c r="W69" s="37">
        <v>1</v>
      </c>
      <c r="X69" s="38">
        <v>1</v>
      </c>
      <c r="Y69" s="48"/>
      <c r="Z69" s="48"/>
      <c r="AA69" s="48"/>
      <c r="AB69" s="48"/>
      <c r="AC69" s="48"/>
      <c r="AD69" s="48"/>
      <c r="AE69" s="48"/>
      <c r="AF69" s="48"/>
      <c r="AG69" s="48"/>
      <c r="AH69" s="48"/>
      <c r="AI69" s="48"/>
      <c r="AJ69" s="48"/>
      <c r="AK69" s="49"/>
      <c r="AL69" s="49"/>
      <c r="AM69" s="49"/>
      <c r="AN69" s="49"/>
    </row>
    <row r="70" spans="1:40" s="50" customFormat="1" ht="22.5">
      <c r="A70" s="32" t="s">
        <v>32</v>
      </c>
      <c r="B70" s="32" t="s">
        <v>33</v>
      </c>
      <c r="C70" s="32" t="s">
        <v>34</v>
      </c>
      <c r="D70" s="84" t="s">
        <v>35</v>
      </c>
      <c r="E70" s="56"/>
      <c r="F70" s="32" t="s">
        <v>193</v>
      </c>
      <c r="G70" s="32" t="s">
        <v>201</v>
      </c>
      <c r="H70" s="51" t="s">
        <v>204</v>
      </c>
      <c r="I70" s="51" t="s">
        <v>205</v>
      </c>
      <c r="J70" s="54" t="s">
        <v>46</v>
      </c>
      <c r="K70" s="55">
        <v>12</v>
      </c>
      <c r="L70" s="53" t="s">
        <v>180</v>
      </c>
      <c r="M70" s="47">
        <v>1</v>
      </c>
      <c r="N70" s="37">
        <v>1</v>
      </c>
      <c r="O70" s="37">
        <v>1</v>
      </c>
      <c r="P70" s="37">
        <v>1</v>
      </c>
      <c r="Q70" s="37">
        <v>1</v>
      </c>
      <c r="R70" s="37">
        <v>1</v>
      </c>
      <c r="S70" s="37">
        <v>1</v>
      </c>
      <c r="T70" s="37">
        <v>1</v>
      </c>
      <c r="U70" s="37">
        <v>1</v>
      </c>
      <c r="V70" s="37">
        <v>1</v>
      </c>
      <c r="W70" s="37">
        <v>1</v>
      </c>
      <c r="X70" s="38">
        <v>1</v>
      </c>
      <c r="Y70" s="48"/>
      <c r="Z70" s="48"/>
      <c r="AA70" s="48"/>
      <c r="AB70" s="48"/>
      <c r="AC70" s="48"/>
      <c r="AD70" s="48"/>
      <c r="AE70" s="48"/>
      <c r="AF70" s="48"/>
      <c r="AG70" s="48"/>
      <c r="AH70" s="48"/>
      <c r="AI70" s="48"/>
      <c r="AJ70" s="48"/>
      <c r="AK70" s="49"/>
      <c r="AL70" s="49"/>
      <c r="AM70" s="49"/>
      <c r="AN70" s="49"/>
    </row>
    <row r="71" spans="1:40" s="50" customFormat="1" ht="45">
      <c r="A71" s="32" t="s">
        <v>32</v>
      </c>
      <c r="B71" s="32" t="s">
        <v>33</v>
      </c>
      <c r="C71" s="32" t="s">
        <v>34</v>
      </c>
      <c r="D71" s="84" t="s">
        <v>35</v>
      </c>
      <c r="E71" s="56"/>
      <c r="F71" s="32" t="s">
        <v>193</v>
      </c>
      <c r="G71" s="32" t="s">
        <v>206</v>
      </c>
      <c r="H71" s="51" t="s">
        <v>223</v>
      </c>
      <c r="I71" s="51" t="s">
        <v>224</v>
      </c>
      <c r="J71" s="54" t="s">
        <v>46</v>
      </c>
      <c r="K71" s="55">
        <v>1</v>
      </c>
      <c r="L71" s="53" t="s">
        <v>200</v>
      </c>
      <c r="M71" s="47"/>
      <c r="N71" s="37">
        <v>1</v>
      </c>
      <c r="O71" s="37"/>
      <c r="P71" s="37"/>
      <c r="Q71" s="37"/>
      <c r="R71" s="37"/>
      <c r="S71" s="37"/>
      <c r="T71" s="37"/>
      <c r="U71" s="37"/>
      <c r="V71" s="37"/>
      <c r="W71" s="37"/>
      <c r="X71" s="38"/>
      <c r="Y71" s="48"/>
      <c r="Z71" s="48"/>
      <c r="AA71" s="48"/>
      <c r="AB71" s="48"/>
      <c r="AC71" s="48"/>
      <c r="AD71" s="48"/>
      <c r="AE71" s="48"/>
      <c r="AF71" s="48"/>
      <c r="AG71" s="48"/>
      <c r="AH71" s="48"/>
      <c r="AI71" s="48"/>
      <c r="AJ71" s="48"/>
      <c r="AK71" s="49"/>
      <c r="AL71" s="49"/>
      <c r="AM71" s="49"/>
      <c r="AN71" s="49"/>
    </row>
    <row r="72" spans="1:40" s="50" customFormat="1" ht="22.5">
      <c r="A72" s="32" t="s">
        <v>32</v>
      </c>
      <c r="B72" s="32" t="s">
        <v>33</v>
      </c>
      <c r="C72" s="32" t="s">
        <v>34</v>
      </c>
      <c r="D72" s="84" t="s">
        <v>35</v>
      </c>
      <c r="E72" s="56"/>
      <c r="F72" s="32" t="s">
        <v>193</v>
      </c>
      <c r="G72" s="32" t="s">
        <v>208</v>
      </c>
      <c r="H72" s="51" t="s">
        <v>209</v>
      </c>
      <c r="I72" s="51" t="s">
        <v>196</v>
      </c>
      <c r="J72" s="54" t="s">
        <v>46</v>
      </c>
      <c r="K72" s="55">
        <v>12</v>
      </c>
      <c r="L72" s="53" t="s">
        <v>203</v>
      </c>
      <c r="M72" s="47">
        <v>1</v>
      </c>
      <c r="N72" s="37">
        <v>1</v>
      </c>
      <c r="O72" s="37">
        <v>1</v>
      </c>
      <c r="P72" s="37">
        <v>1</v>
      </c>
      <c r="Q72" s="37">
        <v>1</v>
      </c>
      <c r="R72" s="37">
        <v>1</v>
      </c>
      <c r="S72" s="37">
        <v>1</v>
      </c>
      <c r="T72" s="37">
        <v>1</v>
      </c>
      <c r="U72" s="37">
        <v>1</v>
      </c>
      <c r="V72" s="37">
        <v>1</v>
      </c>
      <c r="W72" s="37">
        <v>1</v>
      </c>
      <c r="X72" s="38">
        <v>1</v>
      </c>
      <c r="Y72" s="48"/>
      <c r="Z72" s="48"/>
      <c r="AA72" s="48"/>
      <c r="AB72" s="48"/>
      <c r="AC72" s="48"/>
      <c r="AD72" s="48"/>
      <c r="AE72" s="48"/>
      <c r="AF72" s="48"/>
      <c r="AG72" s="48"/>
      <c r="AH72" s="48"/>
      <c r="AI72" s="48"/>
      <c r="AJ72" s="48"/>
      <c r="AK72" s="49"/>
      <c r="AL72" s="49"/>
      <c r="AM72" s="49"/>
      <c r="AN72" s="49"/>
    </row>
    <row r="73" spans="1:40" s="50" customFormat="1" ht="22.5">
      <c r="A73" s="32" t="s">
        <v>32</v>
      </c>
      <c r="B73" s="32" t="s">
        <v>33</v>
      </c>
      <c r="C73" s="32" t="s">
        <v>34</v>
      </c>
      <c r="D73" s="84" t="s">
        <v>35</v>
      </c>
      <c r="E73" s="56"/>
      <c r="F73" s="32" t="s">
        <v>193</v>
      </c>
      <c r="G73" s="32" t="s">
        <v>210</v>
      </c>
      <c r="H73" s="51" t="s">
        <v>211</v>
      </c>
      <c r="I73" s="51" t="s">
        <v>70</v>
      </c>
      <c r="J73" s="54" t="s">
        <v>46</v>
      </c>
      <c r="K73" s="55">
        <v>12</v>
      </c>
      <c r="L73" s="53" t="s">
        <v>203</v>
      </c>
      <c r="M73" s="47">
        <v>1</v>
      </c>
      <c r="N73" s="37">
        <v>1</v>
      </c>
      <c r="O73" s="37">
        <v>1</v>
      </c>
      <c r="P73" s="37">
        <v>1</v>
      </c>
      <c r="Q73" s="37">
        <v>1</v>
      </c>
      <c r="R73" s="37">
        <v>1</v>
      </c>
      <c r="S73" s="37">
        <v>1</v>
      </c>
      <c r="T73" s="37">
        <v>1</v>
      </c>
      <c r="U73" s="37">
        <v>1</v>
      </c>
      <c r="V73" s="37">
        <v>1</v>
      </c>
      <c r="W73" s="37">
        <v>1</v>
      </c>
      <c r="X73" s="38">
        <v>1</v>
      </c>
      <c r="Y73" s="48"/>
      <c r="Z73" s="48"/>
      <c r="AA73" s="48"/>
      <c r="AB73" s="48"/>
      <c r="AC73" s="48"/>
      <c r="AD73" s="48"/>
      <c r="AE73" s="48"/>
      <c r="AF73" s="48"/>
      <c r="AG73" s="48"/>
      <c r="AH73" s="48"/>
      <c r="AI73" s="48"/>
      <c r="AJ73" s="48"/>
      <c r="AK73" s="49"/>
      <c r="AL73" s="49"/>
      <c r="AM73" s="49"/>
      <c r="AN73" s="49"/>
    </row>
    <row r="74" spans="1:40" s="50" customFormat="1" ht="22.5">
      <c r="A74" s="32" t="s">
        <v>32</v>
      </c>
      <c r="B74" s="32" t="s">
        <v>33</v>
      </c>
      <c r="C74" s="32" t="s">
        <v>34</v>
      </c>
      <c r="D74" s="84" t="s">
        <v>35</v>
      </c>
      <c r="E74" s="56"/>
      <c r="F74" s="32" t="s">
        <v>193</v>
      </c>
      <c r="G74" s="32" t="s">
        <v>212</v>
      </c>
      <c r="H74" s="51" t="s">
        <v>213</v>
      </c>
      <c r="I74" s="51" t="s">
        <v>214</v>
      </c>
      <c r="J74" s="54" t="s">
        <v>46</v>
      </c>
      <c r="K74" s="55">
        <v>12</v>
      </c>
      <c r="L74" s="53" t="s">
        <v>180</v>
      </c>
      <c r="M74" s="47">
        <v>5</v>
      </c>
      <c r="N74" s="37">
        <v>5</v>
      </c>
      <c r="O74" s="37">
        <v>6</v>
      </c>
      <c r="P74" s="37">
        <v>5</v>
      </c>
      <c r="Q74" s="37">
        <v>5</v>
      </c>
      <c r="R74" s="37">
        <v>6</v>
      </c>
      <c r="S74" s="37">
        <v>5</v>
      </c>
      <c r="T74" s="37">
        <v>5</v>
      </c>
      <c r="U74" s="37">
        <v>6</v>
      </c>
      <c r="V74" s="37">
        <v>5</v>
      </c>
      <c r="W74" s="37">
        <v>5</v>
      </c>
      <c r="X74" s="37">
        <v>6</v>
      </c>
      <c r="Y74" s="48"/>
      <c r="Z74" s="48"/>
      <c r="AA74" s="48"/>
      <c r="AB74" s="48"/>
      <c r="AC74" s="48"/>
      <c r="AD74" s="48"/>
      <c r="AE74" s="48"/>
      <c r="AF74" s="48"/>
      <c r="AG74" s="48"/>
      <c r="AH74" s="48"/>
      <c r="AI74" s="48"/>
      <c r="AJ74" s="48"/>
      <c r="AK74" s="49"/>
      <c r="AL74" s="49"/>
      <c r="AM74" s="49"/>
      <c r="AN74" s="49"/>
    </row>
    <row r="75" spans="1:40" s="50" customFormat="1" ht="22.5">
      <c r="A75" s="32" t="s">
        <v>32</v>
      </c>
      <c r="B75" s="32" t="s">
        <v>33</v>
      </c>
      <c r="C75" s="32" t="s">
        <v>34</v>
      </c>
      <c r="D75" s="84" t="s">
        <v>35</v>
      </c>
      <c r="E75" s="56"/>
      <c r="F75" s="32" t="s">
        <v>193</v>
      </c>
      <c r="G75" s="32" t="s">
        <v>215</v>
      </c>
      <c r="H75" s="51" t="s">
        <v>216</v>
      </c>
      <c r="I75" s="51" t="s">
        <v>70</v>
      </c>
      <c r="J75" s="54" t="s">
        <v>41</v>
      </c>
      <c r="K75" s="55">
        <v>12</v>
      </c>
      <c r="L75" s="53" t="s">
        <v>180</v>
      </c>
      <c r="M75" s="47">
        <v>1</v>
      </c>
      <c r="N75" s="37">
        <v>1</v>
      </c>
      <c r="O75" s="37">
        <v>1</v>
      </c>
      <c r="P75" s="37">
        <v>1</v>
      </c>
      <c r="Q75" s="37">
        <v>1</v>
      </c>
      <c r="R75" s="37">
        <v>1</v>
      </c>
      <c r="S75" s="37">
        <v>1</v>
      </c>
      <c r="T75" s="37">
        <v>1</v>
      </c>
      <c r="U75" s="37">
        <v>1</v>
      </c>
      <c r="V75" s="37">
        <v>1</v>
      </c>
      <c r="W75" s="37">
        <v>1</v>
      </c>
      <c r="X75" s="38">
        <v>1</v>
      </c>
      <c r="Y75" s="48"/>
      <c r="Z75" s="48"/>
      <c r="AA75" s="48"/>
      <c r="AB75" s="48"/>
      <c r="AC75" s="48"/>
      <c r="AD75" s="48"/>
      <c r="AE75" s="48"/>
      <c r="AF75" s="48"/>
      <c r="AG75" s="48"/>
      <c r="AH75" s="48"/>
      <c r="AI75" s="48"/>
      <c r="AJ75" s="48"/>
      <c r="AK75" s="49"/>
      <c r="AL75" s="49"/>
      <c r="AM75" s="49"/>
      <c r="AN75" s="49"/>
    </row>
    <row r="76" spans="1:40" s="50" customFormat="1" ht="22.5">
      <c r="A76" s="32" t="s">
        <v>32</v>
      </c>
      <c r="B76" s="32" t="s">
        <v>33</v>
      </c>
      <c r="C76" s="32" t="s">
        <v>34</v>
      </c>
      <c r="D76" s="84" t="s">
        <v>35</v>
      </c>
      <c r="E76" s="56"/>
      <c r="F76" s="32" t="s">
        <v>193</v>
      </c>
      <c r="G76" s="32" t="s">
        <v>217</v>
      </c>
      <c r="H76" s="51" t="s">
        <v>218</v>
      </c>
      <c r="I76" s="51" t="s">
        <v>219</v>
      </c>
      <c r="J76" s="54" t="s">
        <v>41</v>
      </c>
      <c r="K76" s="55">
        <v>12</v>
      </c>
      <c r="L76" s="53" t="s">
        <v>220</v>
      </c>
      <c r="M76" s="47">
        <v>1</v>
      </c>
      <c r="N76" s="37">
        <v>1</v>
      </c>
      <c r="O76" s="37">
        <v>1</v>
      </c>
      <c r="P76" s="37">
        <v>1</v>
      </c>
      <c r="Q76" s="37">
        <v>1</v>
      </c>
      <c r="R76" s="37">
        <v>1</v>
      </c>
      <c r="S76" s="37">
        <v>1</v>
      </c>
      <c r="T76" s="37">
        <v>1</v>
      </c>
      <c r="U76" s="37">
        <v>1</v>
      </c>
      <c r="V76" s="37">
        <v>1</v>
      </c>
      <c r="W76" s="37">
        <v>1</v>
      </c>
      <c r="X76" s="38">
        <v>1</v>
      </c>
      <c r="Y76" s="48"/>
      <c r="Z76" s="48"/>
      <c r="AA76" s="48"/>
      <c r="AB76" s="48"/>
      <c r="AC76" s="48"/>
      <c r="AD76" s="48"/>
      <c r="AE76" s="48"/>
      <c r="AF76" s="48"/>
      <c r="AG76" s="48"/>
      <c r="AH76" s="48"/>
      <c r="AI76" s="48"/>
      <c r="AJ76" s="48"/>
      <c r="AK76" s="49"/>
      <c r="AL76" s="49"/>
      <c r="AM76" s="49"/>
      <c r="AN76" s="49"/>
    </row>
    <row r="77" spans="1:40" s="50" customFormat="1" ht="22.5">
      <c r="A77" s="32" t="s">
        <v>32</v>
      </c>
      <c r="B77" s="32" t="s">
        <v>33</v>
      </c>
      <c r="C77" s="32" t="s">
        <v>34</v>
      </c>
      <c r="D77" s="84" t="s">
        <v>35</v>
      </c>
      <c r="E77" s="56"/>
      <c r="F77" s="32" t="s">
        <v>193</v>
      </c>
      <c r="G77" s="32" t="s">
        <v>225</v>
      </c>
      <c r="H77" s="51" t="s">
        <v>226</v>
      </c>
      <c r="I77" s="51" t="s">
        <v>227</v>
      </c>
      <c r="J77" s="54" t="s">
        <v>46</v>
      </c>
      <c r="K77" s="55">
        <v>8</v>
      </c>
      <c r="L77" s="53" t="s">
        <v>228</v>
      </c>
      <c r="M77" s="47"/>
      <c r="N77" s="37"/>
      <c r="O77" s="37">
        <v>2</v>
      </c>
      <c r="P77" s="37"/>
      <c r="Q77" s="37"/>
      <c r="R77" s="37">
        <v>2</v>
      </c>
      <c r="S77" s="37"/>
      <c r="T77" s="37"/>
      <c r="U77" s="37">
        <v>2</v>
      </c>
      <c r="V77" s="37"/>
      <c r="W77" s="37"/>
      <c r="X77" s="38">
        <v>2</v>
      </c>
      <c r="Y77" s="48"/>
      <c r="Z77" s="48"/>
      <c r="AA77" s="48"/>
      <c r="AB77" s="48"/>
      <c r="AC77" s="48"/>
      <c r="AD77" s="48"/>
      <c r="AE77" s="48"/>
      <c r="AF77" s="48"/>
      <c r="AG77" s="48"/>
      <c r="AH77" s="48"/>
      <c r="AI77" s="48"/>
      <c r="AJ77" s="48"/>
      <c r="AK77" s="49"/>
      <c r="AL77" s="49"/>
      <c r="AM77" s="49"/>
      <c r="AN77" s="49"/>
    </row>
    <row r="78" spans="1:40" s="50" customFormat="1" ht="22.5">
      <c r="A78" s="32" t="s">
        <v>32</v>
      </c>
      <c r="B78" s="32" t="s">
        <v>33</v>
      </c>
      <c r="C78" s="32" t="s">
        <v>34</v>
      </c>
      <c r="D78" s="32" t="s">
        <v>102</v>
      </c>
      <c r="E78" s="56"/>
      <c r="F78" s="32" t="s">
        <v>229</v>
      </c>
      <c r="G78" s="32" t="s">
        <v>230</v>
      </c>
      <c r="H78" s="51" t="s">
        <v>231</v>
      </c>
      <c r="I78" s="51" t="s">
        <v>232</v>
      </c>
      <c r="J78" s="54" t="s">
        <v>46</v>
      </c>
      <c r="K78" s="60">
        <v>12000</v>
      </c>
      <c r="L78" s="53" t="s">
        <v>233</v>
      </c>
      <c r="M78" s="47">
        <v>1000</v>
      </c>
      <c r="N78" s="47">
        <v>1000</v>
      </c>
      <c r="O78" s="47">
        <v>1000</v>
      </c>
      <c r="P78" s="47">
        <v>1000</v>
      </c>
      <c r="Q78" s="47">
        <v>1000</v>
      </c>
      <c r="R78" s="47">
        <v>1000</v>
      </c>
      <c r="S78" s="47">
        <v>1000</v>
      </c>
      <c r="T78" s="47">
        <v>1000</v>
      </c>
      <c r="U78" s="47">
        <v>1000</v>
      </c>
      <c r="V78" s="47">
        <v>1000</v>
      </c>
      <c r="W78" s="47">
        <v>1000</v>
      </c>
      <c r="X78" s="47">
        <v>1000</v>
      </c>
      <c r="Y78" s="48"/>
      <c r="Z78" s="48"/>
      <c r="AA78" s="48"/>
      <c r="AB78" s="48"/>
      <c r="AC78" s="48"/>
      <c r="AD78" s="48"/>
      <c r="AE78" s="48"/>
      <c r="AF78" s="48"/>
      <c r="AG78" s="48"/>
      <c r="AH78" s="48"/>
      <c r="AI78" s="48"/>
      <c r="AJ78" s="48"/>
      <c r="AK78" s="49"/>
      <c r="AL78" s="49"/>
      <c r="AM78" s="49"/>
      <c r="AN78" s="49"/>
    </row>
    <row r="79" spans="1:40" s="50" customFormat="1" ht="22.5">
      <c r="A79" s="32" t="s">
        <v>32</v>
      </c>
      <c r="B79" s="32" t="s">
        <v>33</v>
      </c>
      <c r="C79" s="32" t="s">
        <v>34</v>
      </c>
      <c r="D79" s="32" t="s">
        <v>102</v>
      </c>
      <c r="E79" s="56"/>
      <c r="F79" s="32" t="s">
        <v>229</v>
      </c>
      <c r="G79" s="32" t="s">
        <v>234</v>
      </c>
      <c r="H79" s="51" t="s">
        <v>235</v>
      </c>
      <c r="I79" s="51" t="s">
        <v>224</v>
      </c>
      <c r="J79" s="54" t="s">
        <v>46</v>
      </c>
      <c r="K79" s="55">
        <v>1</v>
      </c>
      <c r="L79" s="53" t="s">
        <v>233</v>
      </c>
      <c r="M79" s="47"/>
      <c r="N79" s="37"/>
      <c r="O79" s="37">
        <v>1</v>
      </c>
      <c r="P79" s="37"/>
      <c r="Q79" s="37"/>
      <c r="R79" s="37"/>
      <c r="S79" s="37"/>
      <c r="T79" s="37"/>
      <c r="U79" s="37"/>
      <c r="V79" s="37"/>
      <c r="W79" s="37"/>
      <c r="X79" s="38"/>
      <c r="Y79" s="48"/>
      <c r="Z79" s="48"/>
      <c r="AA79" s="48"/>
      <c r="AB79" s="48"/>
      <c r="AC79" s="48"/>
      <c r="AD79" s="48"/>
      <c r="AE79" s="48"/>
      <c r="AF79" s="48"/>
      <c r="AG79" s="48"/>
      <c r="AH79" s="48"/>
      <c r="AI79" s="48"/>
      <c r="AJ79" s="48"/>
      <c r="AK79" s="49"/>
      <c r="AL79" s="49"/>
      <c r="AM79" s="49"/>
      <c r="AN79" s="49"/>
    </row>
    <row r="80" spans="1:40" s="50" customFormat="1" ht="22.5">
      <c r="A80" s="32" t="s">
        <v>32</v>
      </c>
      <c r="B80" s="32" t="s">
        <v>33</v>
      </c>
      <c r="C80" s="32" t="s">
        <v>34</v>
      </c>
      <c r="D80" s="32" t="s">
        <v>102</v>
      </c>
      <c r="E80" s="56"/>
      <c r="F80" s="32" t="s">
        <v>229</v>
      </c>
      <c r="G80" s="32" t="s">
        <v>236</v>
      </c>
      <c r="H80" s="51" t="s">
        <v>237</v>
      </c>
      <c r="I80" s="51" t="s">
        <v>238</v>
      </c>
      <c r="J80" s="54" t="s">
        <v>46</v>
      </c>
      <c r="K80" s="55">
        <v>3</v>
      </c>
      <c r="L80" s="53" t="s">
        <v>233</v>
      </c>
      <c r="M80" s="47"/>
      <c r="N80" s="37"/>
      <c r="O80" s="37"/>
      <c r="P80" s="37">
        <v>1</v>
      </c>
      <c r="Q80" s="37"/>
      <c r="R80" s="37"/>
      <c r="S80" s="37"/>
      <c r="T80" s="37">
        <v>1</v>
      </c>
      <c r="U80" s="37"/>
      <c r="V80" s="37"/>
      <c r="W80" s="37"/>
      <c r="X80" s="38">
        <v>1</v>
      </c>
      <c r="Y80" s="48"/>
      <c r="Z80" s="48"/>
      <c r="AA80" s="48"/>
      <c r="AB80" s="48"/>
      <c r="AC80" s="48"/>
      <c r="AD80" s="48"/>
      <c r="AE80" s="48"/>
      <c r="AF80" s="48"/>
      <c r="AG80" s="48"/>
      <c r="AH80" s="48"/>
      <c r="AI80" s="48"/>
      <c r="AJ80" s="48"/>
      <c r="AK80" s="49"/>
      <c r="AL80" s="49"/>
      <c r="AM80" s="49"/>
      <c r="AN80" s="49"/>
    </row>
    <row r="81" spans="1:40" s="50" customFormat="1" ht="22.5">
      <c r="A81" s="32" t="s">
        <v>32</v>
      </c>
      <c r="B81" s="32" t="s">
        <v>33</v>
      </c>
      <c r="C81" s="32" t="s">
        <v>34</v>
      </c>
      <c r="D81" s="32" t="s">
        <v>102</v>
      </c>
      <c r="E81" s="56"/>
      <c r="F81" s="32" t="s">
        <v>229</v>
      </c>
      <c r="G81" s="32" t="s">
        <v>239</v>
      </c>
      <c r="H81" s="51" t="s">
        <v>240</v>
      </c>
      <c r="I81" s="51" t="s">
        <v>241</v>
      </c>
      <c r="J81" s="54" t="s">
        <v>59</v>
      </c>
      <c r="K81" s="55">
        <v>1</v>
      </c>
      <c r="L81" s="53" t="s">
        <v>233</v>
      </c>
      <c r="M81" s="47"/>
      <c r="N81" s="37"/>
      <c r="O81" s="37"/>
      <c r="P81" s="37">
        <v>1</v>
      </c>
      <c r="Q81" s="37"/>
      <c r="R81" s="37"/>
      <c r="S81" s="37"/>
      <c r="T81" s="37">
        <v>1</v>
      </c>
      <c r="U81" s="37"/>
      <c r="V81" s="37"/>
      <c r="W81" s="37"/>
      <c r="X81" s="38">
        <v>1</v>
      </c>
      <c r="Y81" s="48"/>
      <c r="Z81" s="48"/>
      <c r="AA81" s="48"/>
      <c r="AB81" s="48"/>
      <c r="AC81" s="48"/>
      <c r="AD81" s="48"/>
      <c r="AE81" s="48"/>
      <c r="AF81" s="48"/>
      <c r="AG81" s="48"/>
      <c r="AH81" s="48"/>
      <c r="AI81" s="48"/>
      <c r="AJ81" s="48"/>
      <c r="AK81" s="49"/>
      <c r="AL81" s="49"/>
      <c r="AM81" s="49"/>
      <c r="AN81" s="49"/>
    </row>
    <row r="82" spans="1:40" s="50" customFormat="1" ht="22.5">
      <c r="A82" s="32" t="s">
        <v>32</v>
      </c>
      <c r="B82" s="32" t="s">
        <v>33</v>
      </c>
      <c r="C82" s="32" t="s">
        <v>34</v>
      </c>
      <c r="D82" s="32" t="s">
        <v>102</v>
      </c>
      <c r="E82" s="56"/>
      <c r="F82" s="32" t="s">
        <v>229</v>
      </c>
      <c r="G82" s="32" t="s">
        <v>242</v>
      </c>
      <c r="H82" s="51" t="s">
        <v>243</v>
      </c>
      <c r="I82" s="51" t="s">
        <v>244</v>
      </c>
      <c r="J82" s="54" t="s">
        <v>59</v>
      </c>
      <c r="K82" s="55">
        <v>1</v>
      </c>
      <c r="L82" s="53" t="s">
        <v>233</v>
      </c>
      <c r="M82" s="47"/>
      <c r="N82" s="37"/>
      <c r="O82" s="37"/>
      <c r="P82" s="37">
        <v>1</v>
      </c>
      <c r="Q82" s="37"/>
      <c r="R82" s="37"/>
      <c r="S82" s="37"/>
      <c r="T82" s="37">
        <v>1</v>
      </c>
      <c r="U82" s="37"/>
      <c r="V82" s="37"/>
      <c r="W82" s="37"/>
      <c r="X82" s="38">
        <v>1</v>
      </c>
      <c r="Y82" s="48"/>
      <c r="Z82" s="48"/>
      <c r="AA82" s="48"/>
      <c r="AB82" s="48"/>
      <c r="AC82" s="48"/>
      <c r="AD82" s="48"/>
      <c r="AE82" s="48"/>
      <c r="AF82" s="48"/>
      <c r="AG82" s="48"/>
      <c r="AH82" s="48"/>
      <c r="AI82" s="48"/>
      <c r="AJ82" s="48"/>
      <c r="AK82" s="49"/>
      <c r="AL82" s="49"/>
      <c r="AM82" s="49"/>
      <c r="AN82" s="49"/>
    </row>
    <row r="83" spans="1:40" s="50" customFormat="1" ht="22.5">
      <c r="A83" s="32" t="s">
        <v>32</v>
      </c>
      <c r="B83" s="32" t="s">
        <v>33</v>
      </c>
      <c r="C83" s="32" t="s">
        <v>34</v>
      </c>
      <c r="D83" s="32" t="s">
        <v>102</v>
      </c>
      <c r="E83" s="56"/>
      <c r="F83" s="32" t="s">
        <v>229</v>
      </c>
      <c r="G83" s="32" t="s">
        <v>245</v>
      </c>
      <c r="H83" s="51" t="s">
        <v>246</v>
      </c>
      <c r="I83" s="51" t="s">
        <v>247</v>
      </c>
      <c r="J83" s="54" t="s">
        <v>59</v>
      </c>
      <c r="K83" s="55">
        <v>1</v>
      </c>
      <c r="L83" s="53" t="s">
        <v>248</v>
      </c>
      <c r="M83" s="47"/>
      <c r="N83" s="37"/>
      <c r="O83" s="37">
        <v>1</v>
      </c>
      <c r="P83" s="37"/>
      <c r="Q83" s="37"/>
      <c r="R83" s="37">
        <v>1</v>
      </c>
      <c r="S83" s="37"/>
      <c r="T83" s="37"/>
      <c r="U83" s="37">
        <v>1</v>
      </c>
      <c r="V83" s="37"/>
      <c r="W83" s="37"/>
      <c r="X83" s="38">
        <v>1</v>
      </c>
      <c r="Y83" s="48"/>
      <c r="Z83" s="48"/>
      <c r="AA83" s="48"/>
      <c r="AB83" s="48"/>
      <c r="AC83" s="48"/>
      <c r="AD83" s="48"/>
      <c r="AE83" s="48"/>
      <c r="AF83" s="48"/>
      <c r="AG83" s="48"/>
      <c r="AH83" s="48"/>
      <c r="AI83" s="48"/>
      <c r="AJ83" s="48"/>
      <c r="AK83" s="49"/>
      <c r="AL83" s="49"/>
      <c r="AM83" s="49"/>
      <c r="AN83" s="49"/>
    </row>
    <row r="84" spans="1:40" s="50" customFormat="1" ht="22.5">
      <c r="A84" s="32" t="s">
        <v>32</v>
      </c>
      <c r="B84" s="32" t="s">
        <v>33</v>
      </c>
      <c r="C84" s="32" t="s">
        <v>34</v>
      </c>
      <c r="D84" s="32" t="s">
        <v>102</v>
      </c>
      <c r="E84" s="56"/>
      <c r="F84" s="32" t="s">
        <v>229</v>
      </c>
      <c r="G84" s="32" t="s">
        <v>249</v>
      </c>
      <c r="H84" s="51" t="s">
        <v>250</v>
      </c>
      <c r="I84" s="51" t="s">
        <v>251</v>
      </c>
      <c r="J84" s="54" t="s">
        <v>59</v>
      </c>
      <c r="K84" s="55">
        <v>1</v>
      </c>
      <c r="L84" s="53" t="s">
        <v>233</v>
      </c>
      <c r="M84" s="47">
        <v>1</v>
      </c>
      <c r="N84" s="37">
        <v>1</v>
      </c>
      <c r="O84" s="37">
        <v>1</v>
      </c>
      <c r="P84" s="37">
        <v>1</v>
      </c>
      <c r="Q84" s="37">
        <v>1</v>
      </c>
      <c r="R84" s="37">
        <v>1</v>
      </c>
      <c r="S84" s="37">
        <v>1</v>
      </c>
      <c r="T84" s="37">
        <v>1</v>
      </c>
      <c r="U84" s="37">
        <v>1</v>
      </c>
      <c r="V84" s="37">
        <v>1</v>
      </c>
      <c r="W84" s="37">
        <v>1</v>
      </c>
      <c r="X84" s="38">
        <v>1</v>
      </c>
      <c r="Y84" s="48"/>
      <c r="Z84" s="48"/>
      <c r="AA84" s="48"/>
      <c r="AB84" s="48"/>
      <c r="AC84" s="48"/>
      <c r="AD84" s="48"/>
      <c r="AE84" s="48"/>
      <c r="AF84" s="48"/>
      <c r="AG84" s="48"/>
      <c r="AH84" s="48"/>
      <c r="AI84" s="48"/>
      <c r="AJ84" s="48"/>
      <c r="AK84" s="49"/>
      <c r="AL84" s="49"/>
      <c r="AM84" s="49"/>
      <c r="AN84" s="49"/>
    </row>
    <row r="85" spans="1:40" s="50" customFormat="1" ht="22.5">
      <c r="A85" s="32" t="s">
        <v>32</v>
      </c>
      <c r="B85" s="32" t="s">
        <v>33</v>
      </c>
      <c r="C85" s="32" t="s">
        <v>34</v>
      </c>
      <c r="D85" s="32" t="s">
        <v>102</v>
      </c>
      <c r="E85" s="56"/>
      <c r="F85" s="32" t="s">
        <v>229</v>
      </c>
      <c r="G85" s="32" t="s">
        <v>252</v>
      </c>
      <c r="H85" s="51" t="s">
        <v>253</v>
      </c>
      <c r="I85" s="51" t="s">
        <v>254</v>
      </c>
      <c r="J85" s="54" t="s">
        <v>59</v>
      </c>
      <c r="K85" s="55">
        <v>1</v>
      </c>
      <c r="L85" s="53" t="s">
        <v>233</v>
      </c>
      <c r="M85" s="47"/>
      <c r="N85" s="37"/>
      <c r="O85" s="37"/>
      <c r="P85" s="37">
        <v>1</v>
      </c>
      <c r="Q85" s="37"/>
      <c r="R85" s="37"/>
      <c r="S85" s="37"/>
      <c r="T85" s="37">
        <v>1</v>
      </c>
      <c r="U85" s="37"/>
      <c r="V85" s="37"/>
      <c r="W85" s="37"/>
      <c r="X85" s="38">
        <v>1</v>
      </c>
      <c r="Y85" s="48"/>
      <c r="Z85" s="48"/>
      <c r="AA85" s="48"/>
      <c r="AB85" s="48"/>
      <c r="AC85" s="48"/>
      <c r="AD85" s="48"/>
      <c r="AE85" s="48"/>
      <c r="AF85" s="48"/>
      <c r="AG85" s="48"/>
      <c r="AH85" s="48"/>
      <c r="AI85" s="48"/>
      <c r="AJ85" s="48"/>
      <c r="AK85" s="49"/>
      <c r="AL85" s="49"/>
      <c r="AM85" s="49"/>
      <c r="AN85" s="49"/>
    </row>
    <row r="86" spans="1:40" s="50" customFormat="1" ht="22.5">
      <c r="A86" s="32" t="s">
        <v>32</v>
      </c>
      <c r="B86" s="32" t="s">
        <v>33</v>
      </c>
      <c r="C86" s="32" t="s">
        <v>34</v>
      </c>
      <c r="D86" s="32" t="s">
        <v>102</v>
      </c>
      <c r="E86" s="56"/>
      <c r="F86" s="32" t="s">
        <v>229</v>
      </c>
      <c r="G86" s="32" t="s">
        <v>255</v>
      </c>
      <c r="H86" s="51" t="s">
        <v>256</v>
      </c>
      <c r="I86" s="51" t="s">
        <v>257</v>
      </c>
      <c r="J86" s="54" t="s">
        <v>59</v>
      </c>
      <c r="K86" s="55">
        <v>1</v>
      </c>
      <c r="L86" s="53" t="s">
        <v>248</v>
      </c>
      <c r="M86" s="47"/>
      <c r="N86" s="37"/>
      <c r="O86" s="37"/>
      <c r="P86" s="37">
        <v>1</v>
      </c>
      <c r="Q86" s="37"/>
      <c r="R86" s="37"/>
      <c r="S86" s="37"/>
      <c r="T86" s="37">
        <v>1</v>
      </c>
      <c r="U86" s="37"/>
      <c r="V86" s="37"/>
      <c r="W86" s="37"/>
      <c r="X86" s="38">
        <v>1</v>
      </c>
      <c r="Y86" s="48"/>
      <c r="Z86" s="48"/>
      <c r="AA86" s="48"/>
      <c r="AB86" s="48"/>
      <c r="AC86" s="48"/>
      <c r="AD86" s="48"/>
      <c r="AE86" s="48"/>
      <c r="AF86" s="48"/>
      <c r="AG86" s="48"/>
      <c r="AH86" s="48"/>
      <c r="AI86" s="48"/>
      <c r="AJ86" s="48"/>
      <c r="AK86" s="49"/>
      <c r="AL86" s="49"/>
      <c r="AM86" s="49"/>
      <c r="AN86" s="49"/>
    </row>
    <row r="87" spans="1:40" s="50" customFormat="1" ht="186" customHeight="1">
      <c r="A87" s="32" t="s">
        <v>32</v>
      </c>
      <c r="B87" s="32" t="s">
        <v>33</v>
      </c>
      <c r="C87" s="32" t="s">
        <v>34</v>
      </c>
      <c r="D87" s="32" t="s">
        <v>102</v>
      </c>
      <c r="E87" s="56"/>
      <c r="F87" s="32" t="s">
        <v>258</v>
      </c>
      <c r="G87" s="32" t="s">
        <v>259</v>
      </c>
      <c r="H87" s="51" t="s">
        <v>260</v>
      </c>
      <c r="I87" s="51" t="s">
        <v>261</v>
      </c>
      <c r="J87" s="54" t="s">
        <v>46</v>
      </c>
      <c r="K87" s="60">
        <v>19200</v>
      </c>
      <c r="L87" s="53" t="s">
        <v>233</v>
      </c>
      <c r="M87" s="47">
        <v>1600</v>
      </c>
      <c r="N87" s="47">
        <v>1600</v>
      </c>
      <c r="O87" s="47">
        <v>1600</v>
      </c>
      <c r="P87" s="47">
        <v>1600</v>
      </c>
      <c r="Q87" s="47">
        <v>1600</v>
      </c>
      <c r="R87" s="47">
        <v>1600</v>
      </c>
      <c r="S87" s="47">
        <v>1600</v>
      </c>
      <c r="T87" s="47">
        <v>1600</v>
      </c>
      <c r="U87" s="47">
        <v>1600</v>
      </c>
      <c r="V87" s="47">
        <v>1600</v>
      </c>
      <c r="W87" s="47">
        <v>1600</v>
      </c>
      <c r="X87" s="47">
        <v>1600</v>
      </c>
      <c r="Y87" s="48"/>
      <c r="Z87" s="48"/>
      <c r="AA87" s="48"/>
      <c r="AB87" s="48"/>
      <c r="AC87" s="48"/>
      <c r="AD87" s="48"/>
      <c r="AE87" s="48"/>
      <c r="AF87" s="48"/>
      <c r="AG87" s="48"/>
      <c r="AH87" s="48"/>
      <c r="AI87" s="48"/>
      <c r="AJ87" s="48"/>
      <c r="AK87" s="49"/>
      <c r="AL87" s="49"/>
      <c r="AM87" s="49"/>
      <c r="AN87" s="49"/>
    </row>
    <row r="88" spans="1:40" s="50" customFormat="1" ht="22.5">
      <c r="A88" s="32" t="s">
        <v>32</v>
      </c>
      <c r="B88" s="32" t="s">
        <v>33</v>
      </c>
      <c r="C88" s="32" t="s">
        <v>34</v>
      </c>
      <c r="D88" s="32" t="s">
        <v>102</v>
      </c>
      <c r="E88" s="56"/>
      <c r="F88" s="32" t="s">
        <v>258</v>
      </c>
      <c r="G88" s="32" t="s">
        <v>262</v>
      </c>
      <c r="H88" s="51" t="s">
        <v>263</v>
      </c>
      <c r="I88" s="51" t="s">
        <v>264</v>
      </c>
      <c r="J88" s="54" t="s">
        <v>46</v>
      </c>
      <c r="K88" s="55">
        <v>600</v>
      </c>
      <c r="L88" s="53" t="s">
        <v>233</v>
      </c>
      <c r="M88" s="47">
        <v>50</v>
      </c>
      <c r="N88" s="37">
        <v>50</v>
      </c>
      <c r="O88" s="37">
        <v>50</v>
      </c>
      <c r="P88" s="37">
        <v>50</v>
      </c>
      <c r="Q88" s="37">
        <v>50</v>
      </c>
      <c r="R88" s="37">
        <v>50</v>
      </c>
      <c r="S88" s="37">
        <v>50</v>
      </c>
      <c r="T88" s="37">
        <v>50</v>
      </c>
      <c r="U88" s="37">
        <v>50</v>
      </c>
      <c r="V88" s="37">
        <v>50</v>
      </c>
      <c r="W88" s="37">
        <v>50</v>
      </c>
      <c r="X88" s="38">
        <v>50</v>
      </c>
      <c r="Y88" s="48"/>
      <c r="Z88" s="48"/>
      <c r="AA88" s="48"/>
      <c r="AB88" s="48"/>
      <c r="AC88" s="48"/>
      <c r="AD88" s="48"/>
      <c r="AE88" s="48"/>
      <c r="AF88" s="48"/>
      <c r="AG88" s="48"/>
      <c r="AH88" s="48"/>
      <c r="AI88" s="48"/>
      <c r="AJ88" s="48"/>
      <c r="AK88" s="49"/>
      <c r="AL88" s="49"/>
      <c r="AM88" s="49"/>
      <c r="AN88" s="49"/>
    </row>
    <row r="89" spans="1:40" s="50" customFormat="1" ht="22.5">
      <c r="A89" s="32" t="s">
        <v>32</v>
      </c>
      <c r="B89" s="32" t="s">
        <v>33</v>
      </c>
      <c r="C89" s="32" t="s">
        <v>34</v>
      </c>
      <c r="D89" s="32" t="s">
        <v>102</v>
      </c>
      <c r="E89" s="56"/>
      <c r="F89" s="32" t="s">
        <v>258</v>
      </c>
      <c r="G89" s="32" t="s">
        <v>265</v>
      </c>
      <c r="H89" s="51" t="s">
        <v>266</v>
      </c>
      <c r="I89" s="51" t="s">
        <v>267</v>
      </c>
      <c r="J89" s="54" t="s">
        <v>46</v>
      </c>
      <c r="K89" s="55">
        <v>12</v>
      </c>
      <c r="L89" s="53" t="s">
        <v>233</v>
      </c>
      <c r="M89" s="47">
        <v>1</v>
      </c>
      <c r="N89" s="37">
        <v>1</v>
      </c>
      <c r="O89" s="37">
        <v>1</v>
      </c>
      <c r="P89" s="37">
        <v>1</v>
      </c>
      <c r="Q89" s="37">
        <v>1</v>
      </c>
      <c r="R89" s="37">
        <v>1</v>
      </c>
      <c r="S89" s="37">
        <v>1</v>
      </c>
      <c r="T89" s="37">
        <v>1</v>
      </c>
      <c r="U89" s="37">
        <v>1</v>
      </c>
      <c r="V89" s="37">
        <v>1</v>
      </c>
      <c r="W89" s="37">
        <v>1</v>
      </c>
      <c r="X89" s="38">
        <v>1</v>
      </c>
      <c r="Y89" s="48"/>
      <c r="Z89" s="48"/>
      <c r="AA89" s="48"/>
      <c r="AB89" s="48"/>
      <c r="AC89" s="48"/>
      <c r="AD89" s="48"/>
      <c r="AE89" s="48"/>
      <c r="AF89" s="48"/>
      <c r="AG89" s="48"/>
      <c r="AH89" s="48"/>
      <c r="AI89" s="48"/>
      <c r="AJ89" s="48"/>
      <c r="AK89" s="49"/>
      <c r="AL89" s="49"/>
      <c r="AM89" s="49"/>
      <c r="AN89" s="49"/>
    </row>
    <row r="90" spans="1:40" s="50" customFormat="1" ht="22.5">
      <c r="A90" s="32" t="s">
        <v>32</v>
      </c>
      <c r="B90" s="32" t="s">
        <v>33</v>
      </c>
      <c r="C90" s="32" t="s">
        <v>34</v>
      </c>
      <c r="D90" s="32" t="s">
        <v>102</v>
      </c>
      <c r="E90" s="56"/>
      <c r="F90" s="32" t="s">
        <v>258</v>
      </c>
      <c r="G90" s="32" t="s">
        <v>268</v>
      </c>
      <c r="H90" s="51" t="s">
        <v>269</v>
      </c>
      <c r="I90" s="51" t="s">
        <v>270</v>
      </c>
      <c r="J90" s="54" t="s">
        <v>46</v>
      </c>
      <c r="K90" s="60">
        <v>1800</v>
      </c>
      <c r="L90" s="53" t="s">
        <v>233</v>
      </c>
      <c r="M90" s="47">
        <v>150</v>
      </c>
      <c r="N90" s="47">
        <v>150</v>
      </c>
      <c r="O90" s="47">
        <v>150</v>
      </c>
      <c r="P90" s="47">
        <v>150</v>
      </c>
      <c r="Q90" s="47">
        <v>150</v>
      </c>
      <c r="R90" s="47">
        <v>150</v>
      </c>
      <c r="S90" s="47">
        <v>150</v>
      </c>
      <c r="T90" s="47">
        <v>150</v>
      </c>
      <c r="U90" s="47">
        <v>150</v>
      </c>
      <c r="V90" s="47">
        <v>150</v>
      </c>
      <c r="W90" s="47">
        <v>150</v>
      </c>
      <c r="X90" s="47">
        <v>150</v>
      </c>
      <c r="Y90" s="48"/>
      <c r="Z90" s="48"/>
      <c r="AA90" s="48"/>
      <c r="AB90" s="48"/>
      <c r="AC90" s="48"/>
      <c r="AD90" s="48"/>
      <c r="AE90" s="48"/>
      <c r="AF90" s="48"/>
      <c r="AG90" s="48"/>
      <c r="AH90" s="48"/>
      <c r="AI90" s="48"/>
      <c r="AJ90" s="48"/>
      <c r="AK90" s="49"/>
      <c r="AL90" s="49"/>
      <c r="AM90" s="49"/>
      <c r="AN90" s="49"/>
    </row>
    <row r="91" spans="1:40" s="50" customFormat="1" ht="22.5">
      <c r="A91" s="32" t="s">
        <v>32</v>
      </c>
      <c r="B91" s="32" t="s">
        <v>33</v>
      </c>
      <c r="C91" s="32" t="s">
        <v>34</v>
      </c>
      <c r="D91" s="32" t="s">
        <v>102</v>
      </c>
      <c r="E91" s="56"/>
      <c r="F91" s="32" t="s">
        <v>258</v>
      </c>
      <c r="G91" s="32" t="s">
        <v>271</v>
      </c>
      <c r="H91" s="51" t="s">
        <v>272</v>
      </c>
      <c r="I91" s="51" t="s">
        <v>273</v>
      </c>
      <c r="J91" s="54" t="s">
        <v>46</v>
      </c>
      <c r="K91" s="55">
        <v>9</v>
      </c>
      <c r="L91" s="53" t="s">
        <v>233</v>
      </c>
      <c r="M91" s="47"/>
      <c r="N91" s="37"/>
      <c r="O91" s="37"/>
      <c r="P91" s="37">
        <v>3</v>
      </c>
      <c r="Q91" s="37"/>
      <c r="R91" s="37"/>
      <c r="S91" s="37"/>
      <c r="T91" s="37">
        <v>3</v>
      </c>
      <c r="U91" s="37"/>
      <c r="V91" s="37"/>
      <c r="W91" s="37"/>
      <c r="X91" s="38">
        <v>3</v>
      </c>
      <c r="Y91" s="48"/>
      <c r="Z91" s="48"/>
      <c r="AA91" s="48"/>
      <c r="AB91" s="48"/>
      <c r="AC91" s="48"/>
      <c r="AD91" s="48"/>
      <c r="AE91" s="48"/>
      <c r="AF91" s="48"/>
      <c r="AG91" s="48"/>
      <c r="AH91" s="48"/>
      <c r="AI91" s="48"/>
      <c r="AJ91" s="48"/>
      <c r="AK91" s="49"/>
      <c r="AL91" s="49"/>
      <c r="AM91" s="49"/>
      <c r="AN91" s="49"/>
    </row>
    <row r="92" spans="1:40" s="50" customFormat="1" ht="22.5">
      <c r="A92" s="32" t="s">
        <v>32</v>
      </c>
      <c r="B92" s="32" t="s">
        <v>33</v>
      </c>
      <c r="C92" s="32" t="s">
        <v>34</v>
      </c>
      <c r="D92" s="32" t="s">
        <v>102</v>
      </c>
      <c r="E92" s="56"/>
      <c r="F92" s="32" t="s">
        <v>258</v>
      </c>
      <c r="G92" s="32" t="s">
        <v>274</v>
      </c>
      <c r="H92" s="51" t="s">
        <v>275</v>
      </c>
      <c r="I92" s="51" t="s">
        <v>276</v>
      </c>
      <c r="J92" s="54" t="s">
        <v>46</v>
      </c>
      <c r="K92" s="55">
        <v>120</v>
      </c>
      <c r="L92" s="53" t="s">
        <v>233</v>
      </c>
      <c r="M92" s="47">
        <v>10</v>
      </c>
      <c r="N92" s="47">
        <v>10</v>
      </c>
      <c r="O92" s="47">
        <v>10</v>
      </c>
      <c r="P92" s="47">
        <v>10</v>
      </c>
      <c r="Q92" s="47">
        <v>10</v>
      </c>
      <c r="R92" s="47">
        <v>10</v>
      </c>
      <c r="S92" s="47">
        <v>10</v>
      </c>
      <c r="T92" s="47">
        <v>10</v>
      </c>
      <c r="U92" s="47">
        <v>10</v>
      </c>
      <c r="V92" s="47">
        <v>10</v>
      </c>
      <c r="W92" s="47">
        <v>10</v>
      </c>
      <c r="X92" s="47">
        <v>10</v>
      </c>
      <c r="Y92" s="48"/>
      <c r="Z92" s="48"/>
      <c r="AA92" s="48"/>
      <c r="AB92" s="48"/>
      <c r="AC92" s="48"/>
      <c r="AD92" s="48"/>
      <c r="AE92" s="48"/>
      <c r="AF92" s="48"/>
      <c r="AG92" s="48"/>
      <c r="AH92" s="48"/>
      <c r="AI92" s="48"/>
      <c r="AJ92" s="48"/>
      <c r="AK92" s="49"/>
      <c r="AL92" s="49"/>
      <c r="AM92" s="49"/>
      <c r="AN92" s="49"/>
    </row>
    <row r="93" spans="1:40" s="50" customFormat="1" ht="22.5">
      <c r="A93" s="32" t="s">
        <v>32</v>
      </c>
      <c r="B93" s="32" t="s">
        <v>33</v>
      </c>
      <c r="C93" s="32" t="s">
        <v>34</v>
      </c>
      <c r="D93" s="32" t="s">
        <v>102</v>
      </c>
      <c r="E93" s="56"/>
      <c r="F93" s="32" t="s">
        <v>277</v>
      </c>
      <c r="G93" s="32" t="s">
        <v>278</v>
      </c>
      <c r="H93" s="51" t="s">
        <v>279</v>
      </c>
      <c r="I93" s="51" t="s">
        <v>280</v>
      </c>
      <c r="J93" s="54" t="s">
        <v>46</v>
      </c>
      <c r="K93" s="55">
        <v>1200</v>
      </c>
      <c r="L93" s="53" t="s">
        <v>233</v>
      </c>
      <c r="M93" s="47">
        <v>100</v>
      </c>
      <c r="N93" s="47">
        <v>100</v>
      </c>
      <c r="O93" s="47">
        <v>100</v>
      </c>
      <c r="P93" s="47">
        <v>100</v>
      </c>
      <c r="Q93" s="47">
        <v>100</v>
      </c>
      <c r="R93" s="47">
        <v>100</v>
      </c>
      <c r="S93" s="47">
        <v>100</v>
      </c>
      <c r="T93" s="47">
        <v>100</v>
      </c>
      <c r="U93" s="47">
        <v>100</v>
      </c>
      <c r="V93" s="47">
        <v>100</v>
      </c>
      <c r="W93" s="47">
        <v>100</v>
      </c>
      <c r="X93" s="47">
        <v>100</v>
      </c>
      <c r="Y93" s="48"/>
      <c r="Z93" s="48"/>
      <c r="AA93" s="48"/>
      <c r="AB93" s="48"/>
      <c r="AC93" s="48"/>
      <c r="AD93" s="48"/>
      <c r="AE93" s="48"/>
      <c r="AF93" s="48"/>
      <c r="AG93" s="48"/>
      <c r="AH93" s="48"/>
      <c r="AI93" s="48"/>
      <c r="AJ93" s="48"/>
      <c r="AK93" s="49"/>
      <c r="AL93" s="49"/>
      <c r="AM93" s="49"/>
      <c r="AN93" s="49"/>
    </row>
    <row r="94" spans="1:40" s="50" customFormat="1" ht="22.5">
      <c r="A94" s="32" t="s">
        <v>32</v>
      </c>
      <c r="B94" s="32" t="s">
        <v>33</v>
      </c>
      <c r="C94" s="32" t="s">
        <v>34</v>
      </c>
      <c r="D94" s="32" t="s">
        <v>102</v>
      </c>
      <c r="E94" s="56"/>
      <c r="F94" s="32" t="s">
        <v>277</v>
      </c>
      <c r="G94" s="32" t="s">
        <v>281</v>
      </c>
      <c r="H94" s="51" t="s">
        <v>282</v>
      </c>
      <c r="I94" s="51" t="s">
        <v>283</v>
      </c>
      <c r="J94" s="54" t="s">
        <v>41</v>
      </c>
      <c r="K94" s="55">
        <v>3</v>
      </c>
      <c r="L94" s="53" t="s">
        <v>233</v>
      </c>
      <c r="M94" s="47"/>
      <c r="N94" s="37"/>
      <c r="O94" s="37">
        <v>1</v>
      </c>
      <c r="P94" s="37"/>
      <c r="Q94" s="37"/>
      <c r="R94" s="37">
        <v>1</v>
      </c>
      <c r="S94" s="37"/>
      <c r="T94" s="37"/>
      <c r="U94" s="37">
        <v>1</v>
      </c>
      <c r="V94" s="37"/>
      <c r="W94" s="37"/>
      <c r="X94" s="38">
        <v>1</v>
      </c>
      <c r="Y94" s="48"/>
      <c r="Z94" s="48"/>
      <c r="AA94" s="48"/>
      <c r="AB94" s="48"/>
      <c r="AC94" s="48"/>
      <c r="AD94" s="48"/>
      <c r="AE94" s="48"/>
      <c r="AF94" s="48"/>
      <c r="AG94" s="48"/>
      <c r="AH94" s="48"/>
      <c r="AI94" s="48"/>
      <c r="AJ94" s="48"/>
      <c r="AK94" s="49"/>
      <c r="AL94" s="49"/>
      <c r="AM94" s="49"/>
      <c r="AN94" s="49"/>
    </row>
    <row r="95" spans="1:40" s="50" customFormat="1" ht="22.5">
      <c r="A95" s="32" t="s">
        <v>32</v>
      </c>
      <c r="B95" s="32" t="s">
        <v>33</v>
      </c>
      <c r="C95" s="32" t="s">
        <v>34</v>
      </c>
      <c r="D95" s="32" t="s">
        <v>102</v>
      </c>
      <c r="E95" s="56"/>
      <c r="F95" s="32" t="s">
        <v>277</v>
      </c>
      <c r="G95" s="32" t="s">
        <v>284</v>
      </c>
      <c r="H95" s="51" t="s">
        <v>285</v>
      </c>
      <c r="I95" s="51" t="s">
        <v>286</v>
      </c>
      <c r="J95" s="54" t="s">
        <v>46</v>
      </c>
      <c r="K95" s="55">
        <v>24</v>
      </c>
      <c r="L95" s="53" t="s">
        <v>233</v>
      </c>
      <c r="M95" s="47">
        <v>2</v>
      </c>
      <c r="N95" s="37">
        <v>2</v>
      </c>
      <c r="O95" s="37">
        <v>2</v>
      </c>
      <c r="P95" s="37">
        <v>2</v>
      </c>
      <c r="Q95" s="37">
        <v>2</v>
      </c>
      <c r="R95" s="37">
        <v>2</v>
      </c>
      <c r="S95" s="37">
        <v>2</v>
      </c>
      <c r="T95" s="37">
        <v>2</v>
      </c>
      <c r="U95" s="37">
        <v>2</v>
      </c>
      <c r="V95" s="37">
        <v>2</v>
      </c>
      <c r="W95" s="37">
        <v>2</v>
      </c>
      <c r="X95" s="38">
        <v>2</v>
      </c>
      <c r="Y95" s="48"/>
      <c r="Z95" s="48"/>
      <c r="AA95" s="48"/>
      <c r="AB95" s="48"/>
      <c r="AC95" s="48"/>
      <c r="AD95" s="48"/>
      <c r="AE95" s="48"/>
      <c r="AF95" s="48"/>
      <c r="AG95" s="48"/>
      <c r="AH95" s="48"/>
      <c r="AI95" s="48"/>
      <c r="AJ95" s="48"/>
      <c r="AK95" s="49"/>
      <c r="AL95" s="49"/>
      <c r="AM95" s="49"/>
      <c r="AN95" s="49"/>
    </row>
    <row r="96" spans="1:40" s="50" customFormat="1" ht="22.5">
      <c r="A96" s="32" t="s">
        <v>32</v>
      </c>
      <c r="B96" s="32" t="s">
        <v>33</v>
      </c>
      <c r="C96" s="32" t="s">
        <v>34</v>
      </c>
      <c r="D96" s="32" t="s">
        <v>102</v>
      </c>
      <c r="E96" s="56"/>
      <c r="F96" s="32" t="s">
        <v>277</v>
      </c>
      <c r="G96" s="32" t="s">
        <v>287</v>
      </c>
      <c r="H96" s="51" t="s">
        <v>288</v>
      </c>
      <c r="I96" s="51" t="s">
        <v>289</v>
      </c>
      <c r="J96" s="54" t="s">
        <v>46</v>
      </c>
      <c r="K96" s="55">
        <v>3</v>
      </c>
      <c r="L96" s="53" t="s">
        <v>233</v>
      </c>
      <c r="M96" s="47"/>
      <c r="N96" s="37"/>
      <c r="O96" s="37"/>
      <c r="P96" s="37">
        <v>1</v>
      </c>
      <c r="Q96" s="37"/>
      <c r="R96" s="37"/>
      <c r="S96" s="37"/>
      <c r="T96" s="37">
        <v>1</v>
      </c>
      <c r="U96" s="37"/>
      <c r="V96" s="37"/>
      <c r="W96" s="37"/>
      <c r="X96" s="38">
        <v>1</v>
      </c>
      <c r="Y96" s="48"/>
      <c r="Z96" s="48"/>
      <c r="AA96" s="48"/>
      <c r="AB96" s="48"/>
      <c r="AC96" s="48"/>
      <c r="AD96" s="48"/>
      <c r="AE96" s="48"/>
      <c r="AF96" s="48"/>
      <c r="AG96" s="48"/>
      <c r="AH96" s="48"/>
      <c r="AI96" s="48"/>
      <c r="AJ96" s="48"/>
      <c r="AK96" s="49"/>
      <c r="AL96" s="49"/>
      <c r="AM96" s="49"/>
      <c r="AN96" s="49"/>
    </row>
    <row r="97" spans="1:40" s="50" customFormat="1" ht="22.5">
      <c r="A97" s="32" t="s">
        <v>32</v>
      </c>
      <c r="B97" s="32" t="s">
        <v>33</v>
      </c>
      <c r="C97" s="32" t="s">
        <v>34</v>
      </c>
      <c r="D97" s="32" t="s">
        <v>102</v>
      </c>
      <c r="E97" s="56"/>
      <c r="F97" s="32" t="s">
        <v>277</v>
      </c>
      <c r="G97" s="32" t="s">
        <v>290</v>
      </c>
      <c r="H97" s="51" t="s">
        <v>291</v>
      </c>
      <c r="I97" s="51" t="s">
        <v>292</v>
      </c>
      <c r="J97" s="54" t="s">
        <v>46</v>
      </c>
      <c r="K97" s="55">
        <v>3</v>
      </c>
      <c r="L97" s="53" t="s">
        <v>233</v>
      </c>
      <c r="M97" s="47"/>
      <c r="N97" s="37"/>
      <c r="O97" s="37"/>
      <c r="P97" s="37">
        <v>1</v>
      </c>
      <c r="Q97" s="37"/>
      <c r="R97" s="37"/>
      <c r="S97" s="37"/>
      <c r="T97" s="37">
        <v>1</v>
      </c>
      <c r="U97" s="37"/>
      <c r="V97" s="37"/>
      <c r="W97" s="37"/>
      <c r="X97" s="38">
        <v>1</v>
      </c>
      <c r="Y97" s="48"/>
      <c r="Z97" s="48"/>
      <c r="AA97" s="48"/>
      <c r="AB97" s="48"/>
      <c r="AC97" s="48"/>
      <c r="AD97" s="48"/>
      <c r="AE97" s="48"/>
      <c r="AF97" s="48"/>
      <c r="AG97" s="48"/>
      <c r="AH97" s="48"/>
      <c r="AI97" s="48"/>
      <c r="AJ97" s="48"/>
      <c r="AK97" s="49"/>
      <c r="AL97" s="49"/>
      <c r="AM97" s="49"/>
      <c r="AN97" s="49"/>
    </row>
    <row r="98" spans="1:40" s="50" customFormat="1" ht="22.5">
      <c r="A98" s="32" t="s">
        <v>32</v>
      </c>
      <c r="B98" s="32" t="s">
        <v>33</v>
      </c>
      <c r="C98" s="32" t="s">
        <v>34</v>
      </c>
      <c r="D98" s="32" t="s">
        <v>102</v>
      </c>
      <c r="E98" s="56"/>
      <c r="F98" s="32" t="s">
        <v>277</v>
      </c>
      <c r="G98" s="32" t="s">
        <v>293</v>
      </c>
      <c r="H98" s="51" t="s">
        <v>294</v>
      </c>
      <c r="I98" s="51" t="s">
        <v>295</v>
      </c>
      <c r="J98" s="54" t="s">
        <v>46</v>
      </c>
      <c r="K98" s="55">
        <v>15</v>
      </c>
      <c r="L98" s="53" t="s">
        <v>233</v>
      </c>
      <c r="M98" s="47">
        <v>1</v>
      </c>
      <c r="N98" s="37">
        <v>1</v>
      </c>
      <c r="O98" s="37">
        <v>1</v>
      </c>
      <c r="P98" s="37">
        <v>2</v>
      </c>
      <c r="Q98" s="37">
        <v>1</v>
      </c>
      <c r="R98" s="37">
        <v>1</v>
      </c>
      <c r="S98" s="37">
        <v>1</v>
      </c>
      <c r="T98" s="37">
        <v>2</v>
      </c>
      <c r="U98" s="37">
        <v>1</v>
      </c>
      <c r="V98" s="37">
        <v>1</v>
      </c>
      <c r="W98" s="37">
        <v>1</v>
      </c>
      <c r="X98" s="38">
        <v>2</v>
      </c>
      <c r="Y98" s="48"/>
      <c r="Z98" s="48"/>
      <c r="AA98" s="48"/>
      <c r="AB98" s="48"/>
      <c r="AC98" s="48"/>
      <c r="AD98" s="48"/>
      <c r="AE98" s="48"/>
      <c r="AF98" s="48"/>
      <c r="AG98" s="48"/>
      <c r="AH98" s="48"/>
      <c r="AI98" s="48"/>
      <c r="AJ98" s="48"/>
      <c r="AK98" s="49"/>
      <c r="AL98" s="49"/>
      <c r="AM98" s="49"/>
      <c r="AN98" s="49"/>
    </row>
    <row r="99" spans="1:40" s="50" customFormat="1" ht="22.5">
      <c r="A99" s="32" t="s">
        <v>32</v>
      </c>
      <c r="B99" s="32" t="s">
        <v>33</v>
      </c>
      <c r="C99" s="32" t="s">
        <v>34</v>
      </c>
      <c r="D99" s="32" t="s">
        <v>102</v>
      </c>
      <c r="E99" s="56"/>
      <c r="F99" s="32" t="s">
        <v>296</v>
      </c>
      <c r="G99" s="32" t="s">
        <v>297</v>
      </c>
      <c r="H99" s="51" t="s">
        <v>298</v>
      </c>
      <c r="I99" s="51" t="s">
        <v>299</v>
      </c>
      <c r="J99" s="54" t="s">
        <v>46</v>
      </c>
      <c r="K99" s="55">
        <v>10800</v>
      </c>
      <c r="L99" s="53" t="s">
        <v>233</v>
      </c>
      <c r="M99" s="47">
        <v>900</v>
      </c>
      <c r="N99" s="47">
        <v>900</v>
      </c>
      <c r="O99" s="47">
        <v>900</v>
      </c>
      <c r="P99" s="47">
        <v>900</v>
      </c>
      <c r="Q99" s="47">
        <v>900</v>
      </c>
      <c r="R99" s="47">
        <v>900</v>
      </c>
      <c r="S99" s="47">
        <v>900</v>
      </c>
      <c r="T99" s="47">
        <v>900</v>
      </c>
      <c r="U99" s="47">
        <v>900</v>
      </c>
      <c r="V99" s="47">
        <v>900</v>
      </c>
      <c r="W99" s="47">
        <v>900</v>
      </c>
      <c r="X99" s="47">
        <v>900</v>
      </c>
      <c r="Y99" s="48"/>
      <c r="Z99" s="48"/>
      <c r="AA99" s="48"/>
      <c r="AB99" s="48"/>
      <c r="AC99" s="48"/>
      <c r="AD99" s="48"/>
      <c r="AE99" s="48"/>
      <c r="AF99" s="48"/>
      <c r="AG99" s="48"/>
      <c r="AH99" s="48"/>
      <c r="AI99" s="48"/>
      <c r="AJ99" s="48"/>
      <c r="AK99" s="49"/>
      <c r="AL99" s="49"/>
      <c r="AM99" s="49"/>
      <c r="AN99" s="49"/>
    </row>
    <row r="100" spans="1:40" s="50" customFormat="1" ht="22.5">
      <c r="A100" s="32" t="s">
        <v>32</v>
      </c>
      <c r="B100" s="32" t="s">
        <v>33</v>
      </c>
      <c r="C100" s="32" t="s">
        <v>34</v>
      </c>
      <c r="D100" s="32" t="s">
        <v>102</v>
      </c>
      <c r="E100" s="56"/>
      <c r="F100" s="32" t="s">
        <v>296</v>
      </c>
      <c r="G100" s="32" t="s">
        <v>300</v>
      </c>
      <c r="H100" s="51" t="s">
        <v>301</v>
      </c>
      <c r="I100" s="51" t="s">
        <v>302</v>
      </c>
      <c r="J100" s="54" t="s">
        <v>46</v>
      </c>
      <c r="K100" s="55">
        <f>78*12</f>
        <v>936</v>
      </c>
      <c r="L100" s="53" t="s">
        <v>233</v>
      </c>
      <c r="M100" s="47">
        <v>78</v>
      </c>
      <c r="N100" s="47">
        <v>78</v>
      </c>
      <c r="O100" s="47">
        <v>78</v>
      </c>
      <c r="P100" s="47">
        <v>78</v>
      </c>
      <c r="Q100" s="47">
        <v>78</v>
      </c>
      <c r="R100" s="47">
        <v>78</v>
      </c>
      <c r="S100" s="47">
        <v>78</v>
      </c>
      <c r="T100" s="47">
        <v>78</v>
      </c>
      <c r="U100" s="47">
        <v>78</v>
      </c>
      <c r="V100" s="47">
        <v>78</v>
      </c>
      <c r="W100" s="47">
        <v>78</v>
      </c>
      <c r="X100" s="47">
        <v>78</v>
      </c>
      <c r="Y100" s="48"/>
      <c r="Z100" s="48"/>
      <c r="AA100" s="48"/>
      <c r="AB100" s="48"/>
      <c r="AC100" s="48"/>
      <c r="AD100" s="48"/>
      <c r="AE100" s="48"/>
      <c r="AF100" s="48"/>
      <c r="AG100" s="48"/>
      <c r="AH100" s="48"/>
      <c r="AI100" s="48"/>
      <c r="AJ100" s="48"/>
      <c r="AK100" s="49"/>
      <c r="AL100" s="49"/>
      <c r="AM100" s="49"/>
      <c r="AN100" s="49"/>
    </row>
    <row r="101" spans="1:40" s="50" customFormat="1" ht="22.5">
      <c r="A101" s="32" t="s">
        <v>32</v>
      </c>
      <c r="B101" s="32" t="s">
        <v>33</v>
      </c>
      <c r="C101" s="32" t="s">
        <v>34</v>
      </c>
      <c r="D101" s="32" t="s">
        <v>102</v>
      </c>
      <c r="E101" s="56"/>
      <c r="F101" s="32" t="s">
        <v>296</v>
      </c>
      <c r="G101" s="32" t="s">
        <v>303</v>
      </c>
      <c r="H101" s="51" t="s">
        <v>304</v>
      </c>
      <c r="I101" s="51" t="s">
        <v>40</v>
      </c>
      <c r="J101" s="54" t="s">
        <v>46</v>
      </c>
      <c r="K101" s="55">
        <v>6840</v>
      </c>
      <c r="L101" s="53" t="s">
        <v>233</v>
      </c>
      <c r="M101" s="47">
        <v>570</v>
      </c>
      <c r="N101" s="47">
        <v>570</v>
      </c>
      <c r="O101" s="47">
        <v>570</v>
      </c>
      <c r="P101" s="47">
        <v>570</v>
      </c>
      <c r="Q101" s="47">
        <v>570</v>
      </c>
      <c r="R101" s="47">
        <v>570</v>
      </c>
      <c r="S101" s="47">
        <v>570</v>
      </c>
      <c r="T101" s="47">
        <v>570</v>
      </c>
      <c r="U101" s="47">
        <v>570</v>
      </c>
      <c r="V101" s="47">
        <v>570</v>
      </c>
      <c r="W101" s="47">
        <v>570</v>
      </c>
      <c r="X101" s="47">
        <v>570</v>
      </c>
      <c r="Y101" s="48"/>
      <c r="Z101" s="48"/>
      <c r="AA101" s="48"/>
      <c r="AB101" s="48"/>
      <c r="AC101" s="48"/>
      <c r="AD101" s="48"/>
      <c r="AE101" s="48"/>
      <c r="AF101" s="48"/>
      <c r="AG101" s="48"/>
      <c r="AH101" s="48"/>
      <c r="AI101" s="48"/>
      <c r="AJ101" s="48"/>
      <c r="AK101" s="49"/>
      <c r="AL101" s="49"/>
      <c r="AM101" s="49"/>
      <c r="AN101" s="49"/>
    </row>
    <row r="102" spans="1:40" s="50" customFormat="1" ht="22.5">
      <c r="A102" s="32" t="s">
        <v>32</v>
      </c>
      <c r="B102" s="32" t="s">
        <v>33</v>
      </c>
      <c r="C102" s="32" t="s">
        <v>34</v>
      </c>
      <c r="D102" s="32" t="s">
        <v>102</v>
      </c>
      <c r="E102" s="56"/>
      <c r="F102" s="32" t="s">
        <v>296</v>
      </c>
      <c r="G102" s="32" t="s">
        <v>305</v>
      </c>
      <c r="H102" s="51" t="s">
        <v>306</v>
      </c>
      <c r="I102" s="51" t="s">
        <v>307</v>
      </c>
      <c r="J102" s="54" t="s">
        <v>59</v>
      </c>
      <c r="K102" s="55">
        <v>1</v>
      </c>
      <c r="L102" s="53" t="s">
        <v>233</v>
      </c>
      <c r="M102" s="47">
        <v>1</v>
      </c>
      <c r="N102" s="47">
        <v>1</v>
      </c>
      <c r="O102" s="47">
        <v>1</v>
      </c>
      <c r="P102" s="47">
        <v>1</v>
      </c>
      <c r="Q102" s="47">
        <v>1</v>
      </c>
      <c r="R102" s="47">
        <v>1</v>
      </c>
      <c r="S102" s="47">
        <v>1</v>
      </c>
      <c r="T102" s="47">
        <v>1</v>
      </c>
      <c r="U102" s="47">
        <v>1</v>
      </c>
      <c r="V102" s="47">
        <v>1</v>
      </c>
      <c r="W102" s="47">
        <v>1</v>
      </c>
      <c r="X102" s="47">
        <v>1</v>
      </c>
      <c r="Y102" s="48"/>
      <c r="Z102" s="48"/>
      <c r="AA102" s="48"/>
      <c r="AB102" s="48"/>
      <c r="AC102" s="48"/>
      <c r="AD102" s="48"/>
      <c r="AE102" s="48"/>
      <c r="AF102" s="48"/>
      <c r="AG102" s="48"/>
      <c r="AH102" s="48"/>
      <c r="AI102" s="48"/>
      <c r="AJ102" s="48"/>
      <c r="AK102" s="49"/>
      <c r="AL102" s="49"/>
      <c r="AM102" s="49"/>
      <c r="AN102" s="49"/>
    </row>
    <row r="103" spans="1:40" s="50" customFormat="1" ht="22.5">
      <c r="A103" s="32" t="s">
        <v>32</v>
      </c>
      <c r="B103" s="32" t="s">
        <v>33</v>
      </c>
      <c r="C103" s="32" t="s">
        <v>34</v>
      </c>
      <c r="D103" s="32" t="s">
        <v>102</v>
      </c>
      <c r="E103" s="56"/>
      <c r="F103" s="32" t="s">
        <v>296</v>
      </c>
      <c r="G103" s="32" t="s">
        <v>305</v>
      </c>
      <c r="H103" s="51" t="s">
        <v>308</v>
      </c>
      <c r="I103" s="51" t="s">
        <v>309</v>
      </c>
      <c r="J103" s="54" t="s">
        <v>59</v>
      </c>
      <c r="K103" s="55">
        <v>1</v>
      </c>
      <c r="L103" s="53" t="s">
        <v>233</v>
      </c>
      <c r="M103" s="47">
        <v>1</v>
      </c>
      <c r="N103" s="47">
        <v>1</v>
      </c>
      <c r="O103" s="47">
        <v>1</v>
      </c>
      <c r="P103" s="47">
        <v>1</v>
      </c>
      <c r="Q103" s="47">
        <v>1</v>
      </c>
      <c r="R103" s="47">
        <v>1</v>
      </c>
      <c r="S103" s="47">
        <v>1</v>
      </c>
      <c r="T103" s="47">
        <v>1</v>
      </c>
      <c r="U103" s="47">
        <v>1</v>
      </c>
      <c r="V103" s="47">
        <v>1</v>
      </c>
      <c r="W103" s="47">
        <v>1</v>
      </c>
      <c r="X103" s="47">
        <v>1</v>
      </c>
      <c r="Y103" s="48"/>
      <c r="Z103" s="48"/>
      <c r="AA103" s="48"/>
      <c r="AB103" s="48"/>
      <c r="AC103" s="48"/>
      <c r="AD103" s="48"/>
      <c r="AE103" s="48"/>
      <c r="AF103" s="48"/>
      <c r="AG103" s="48"/>
      <c r="AH103" s="48"/>
      <c r="AI103" s="48"/>
      <c r="AJ103" s="48"/>
      <c r="AK103" s="49"/>
      <c r="AL103" s="49"/>
      <c r="AM103" s="49"/>
      <c r="AN103" s="49"/>
    </row>
    <row r="104" spans="1:40" s="50" customFormat="1" ht="22.5">
      <c r="A104" s="32" t="s">
        <v>32</v>
      </c>
      <c r="B104" s="32" t="s">
        <v>33</v>
      </c>
      <c r="C104" s="32" t="s">
        <v>34</v>
      </c>
      <c r="D104" s="32" t="s">
        <v>102</v>
      </c>
      <c r="E104" s="56"/>
      <c r="F104" s="32" t="s">
        <v>296</v>
      </c>
      <c r="G104" s="32" t="s">
        <v>310</v>
      </c>
      <c r="H104" s="51" t="s">
        <v>311</v>
      </c>
      <c r="I104" s="51" t="s">
        <v>312</v>
      </c>
      <c r="J104" s="54" t="s">
        <v>59</v>
      </c>
      <c r="K104" s="55">
        <v>1</v>
      </c>
      <c r="L104" s="53" t="s">
        <v>233</v>
      </c>
      <c r="M104" s="47">
        <v>1</v>
      </c>
      <c r="N104" s="47">
        <v>1</v>
      </c>
      <c r="O104" s="47">
        <v>1</v>
      </c>
      <c r="P104" s="47">
        <v>1</v>
      </c>
      <c r="Q104" s="47">
        <v>1</v>
      </c>
      <c r="R104" s="47">
        <v>1</v>
      </c>
      <c r="S104" s="47">
        <v>1</v>
      </c>
      <c r="T104" s="47">
        <v>1</v>
      </c>
      <c r="U104" s="47">
        <v>1</v>
      </c>
      <c r="V104" s="47">
        <v>1</v>
      </c>
      <c r="W104" s="47">
        <v>1</v>
      </c>
      <c r="X104" s="47">
        <v>1</v>
      </c>
      <c r="Y104" s="48"/>
      <c r="Z104" s="48"/>
      <c r="AA104" s="48"/>
      <c r="AB104" s="48"/>
      <c r="AC104" s="48"/>
      <c r="AD104" s="48"/>
      <c r="AE104" s="48"/>
      <c r="AF104" s="48"/>
      <c r="AG104" s="48"/>
      <c r="AH104" s="48"/>
      <c r="AI104" s="48"/>
      <c r="AJ104" s="48"/>
      <c r="AK104" s="49"/>
      <c r="AL104" s="49"/>
      <c r="AM104" s="49"/>
      <c r="AN104" s="49"/>
    </row>
    <row r="105" spans="1:40" s="50" customFormat="1" ht="22.5">
      <c r="A105" s="32" t="s">
        <v>32</v>
      </c>
      <c r="B105" s="32" t="s">
        <v>33</v>
      </c>
      <c r="C105" s="32" t="s">
        <v>34</v>
      </c>
      <c r="D105" s="32" t="s">
        <v>102</v>
      </c>
      <c r="E105" s="56"/>
      <c r="F105" s="32" t="s">
        <v>296</v>
      </c>
      <c r="G105" s="32" t="s">
        <v>313</v>
      </c>
      <c r="H105" s="51" t="s">
        <v>314</v>
      </c>
      <c r="I105" s="51" t="s">
        <v>315</v>
      </c>
      <c r="J105" s="54" t="s">
        <v>46</v>
      </c>
      <c r="K105" s="55">
        <v>240</v>
      </c>
      <c r="L105" s="53" t="s">
        <v>233</v>
      </c>
      <c r="M105" s="47">
        <v>20</v>
      </c>
      <c r="N105" s="47">
        <v>20</v>
      </c>
      <c r="O105" s="47">
        <v>20</v>
      </c>
      <c r="P105" s="47">
        <v>20</v>
      </c>
      <c r="Q105" s="47">
        <v>20</v>
      </c>
      <c r="R105" s="47">
        <v>20</v>
      </c>
      <c r="S105" s="47">
        <v>20</v>
      </c>
      <c r="T105" s="47">
        <v>20</v>
      </c>
      <c r="U105" s="47">
        <v>20</v>
      </c>
      <c r="V105" s="47">
        <v>20</v>
      </c>
      <c r="W105" s="47">
        <v>20</v>
      </c>
      <c r="X105" s="47">
        <v>20</v>
      </c>
      <c r="Y105" s="48"/>
      <c r="Z105" s="48"/>
      <c r="AA105" s="48"/>
      <c r="AB105" s="48"/>
      <c r="AC105" s="48"/>
      <c r="AD105" s="48"/>
      <c r="AE105" s="48"/>
      <c r="AF105" s="48"/>
      <c r="AG105" s="48"/>
      <c r="AH105" s="48"/>
      <c r="AI105" s="48"/>
      <c r="AJ105" s="48"/>
      <c r="AK105" s="49"/>
      <c r="AL105" s="49"/>
      <c r="AM105" s="49"/>
      <c r="AN105" s="49"/>
    </row>
    <row r="106" spans="1:40" s="50" customFormat="1" ht="22.5">
      <c r="A106" s="32" t="s">
        <v>32</v>
      </c>
      <c r="B106" s="32" t="s">
        <v>33</v>
      </c>
      <c r="C106" s="32" t="s">
        <v>34</v>
      </c>
      <c r="D106" s="32" t="s">
        <v>102</v>
      </c>
      <c r="E106" s="56"/>
      <c r="F106" s="32" t="s">
        <v>296</v>
      </c>
      <c r="G106" s="32" t="s">
        <v>316</v>
      </c>
      <c r="H106" s="51" t="s">
        <v>317</v>
      </c>
      <c r="I106" s="51" t="s">
        <v>318</v>
      </c>
      <c r="J106" s="54" t="s">
        <v>59</v>
      </c>
      <c r="K106" s="55">
        <v>1</v>
      </c>
      <c r="L106" s="53" t="s">
        <v>233</v>
      </c>
      <c r="M106" s="47">
        <v>1</v>
      </c>
      <c r="N106" s="37">
        <v>1</v>
      </c>
      <c r="O106" s="37">
        <v>1</v>
      </c>
      <c r="P106" s="37">
        <v>1</v>
      </c>
      <c r="Q106" s="37">
        <v>1</v>
      </c>
      <c r="R106" s="37">
        <v>1</v>
      </c>
      <c r="S106" s="37">
        <v>1</v>
      </c>
      <c r="T106" s="37">
        <v>1</v>
      </c>
      <c r="U106" s="37">
        <v>1</v>
      </c>
      <c r="V106" s="37">
        <v>1</v>
      </c>
      <c r="W106" s="37">
        <v>1</v>
      </c>
      <c r="X106" s="38">
        <v>1</v>
      </c>
      <c r="Y106" s="48"/>
      <c r="Z106" s="48"/>
      <c r="AA106" s="48"/>
      <c r="AB106" s="48"/>
      <c r="AC106" s="48"/>
      <c r="AD106" s="48"/>
      <c r="AE106" s="48"/>
      <c r="AF106" s="48"/>
      <c r="AG106" s="48"/>
      <c r="AH106" s="48"/>
      <c r="AI106" s="48"/>
      <c r="AJ106" s="48"/>
      <c r="AK106" s="49"/>
      <c r="AL106" s="49"/>
      <c r="AM106" s="49"/>
      <c r="AN106" s="49"/>
    </row>
    <row r="107" spans="1:40" s="50" customFormat="1" ht="12">
      <c r="A107" s="61" t="s">
        <v>32</v>
      </c>
      <c r="B107" s="61" t="s">
        <v>33</v>
      </c>
      <c r="C107" s="61" t="s">
        <v>34</v>
      </c>
      <c r="D107" s="61" t="s">
        <v>102</v>
      </c>
      <c r="E107" s="62"/>
      <c r="F107" s="61" t="s">
        <v>319</v>
      </c>
      <c r="G107" s="61" t="s">
        <v>320</v>
      </c>
      <c r="H107" s="61" t="s">
        <v>321</v>
      </c>
      <c r="I107" s="51" t="s">
        <v>322</v>
      </c>
      <c r="J107" s="54" t="s">
        <v>46</v>
      </c>
      <c r="K107" s="55">
        <v>12</v>
      </c>
      <c r="L107" s="53" t="s">
        <v>323</v>
      </c>
      <c r="M107" s="63">
        <v>1</v>
      </c>
      <c r="N107" s="64">
        <v>1</v>
      </c>
      <c r="O107" s="64">
        <v>1</v>
      </c>
      <c r="P107" s="64">
        <v>1</v>
      </c>
      <c r="Q107" s="64">
        <v>1</v>
      </c>
      <c r="R107" s="64">
        <v>1</v>
      </c>
      <c r="S107" s="64">
        <v>1</v>
      </c>
      <c r="T107" s="64">
        <v>1</v>
      </c>
      <c r="U107" s="64">
        <v>1</v>
      </c>
      <c r="V107" s="64">
        <v>1</v>
      </c>
      <c r="W107" s="64">
        <v>1</v>
      </c>
      <c r="X107" s="65">
        <v>1</v>
      </c>
      <c r="Y107" s="48"/>
      <c r="Z107" s="48"/>
      <c r="AA107" s="48"/>
      <c r="AB107" s="48"/>
      <c r="AC107" s="48"/>
      <c r="AD107" s="48"/>
      <c r="AE107" s="48"/>
      <c r="AF107" s="48"/>
      <c r="AG107" s="48"/>
      <c r="AH107" s="48"/>
      <c r="AI107" s="48"/>
      <c r="AJ107" s="48"/>
      <c r="AK107" s="49"/>
      <c r="AL107" s="49"/>
      <c r="AM107" s="49"/>
      <c r="AN107" s="49"/>
    </row>
    <row r="108" spans="1:40" s="50" customFormat="1" ht="111" customHeight="1">
      <c r="A108" s="32" t="s">
        <v>32</v>
      </c>
      <c r="B108" s="32" t="s">
        <v>33</v>
      </c>
      <c r="C108" s="32" t="s">
        <v>34</v>
      </c>
      <c r="D108" s="32" t="s">
        <v>102</v>
      </c>
      <c r="E108" s="56"/>
      <c r="F108" s="32" t="s">
        <v>319</v>
      </c>
      <c r="G108" s="32" t="s">
        <v>324</v>
      </c>
      <c r="H108" s="61" t="s">
        <v>325</v>
      </c>
      <c r="I108" s="51" t="s">
        <v>326</v>
      </c>
      <c r="J108" s="51" t="s">
        <v>59</v>
      </c>
      <c r="K108" s="51">
        <v>0.9</v>
      </c>
      <c r="L108" s="53" t="s">
        <v>327</v>
      </c>
      <c r="M108" s="47">
        <v>0.9</v>
      </c>
      <c r="N108" s="37">
        <v>0.9</v>
      </c>
      <c r="O108" s="37">
        <v>0.9</v>
      </c>
      <c r="P108" s="37">
        <v>0.9</v>
      </c>
      <c r="Q108" s="37">
        <v>0.9</v>
      </c>
      <c r="R108" s="37">
        <v>0.9</v>
      </c>
      <c r="S108" s="37">
        <v>0.9</v>
      </c>
      <c r="T108" s="37">
        <v>0.9</v>
      </c>
      <c r="U108" s="37">
        <v>0.9</v>
      </c>
      <c r="V108" s="37">
        <v>0.9</v>
      </c>
      <c r="W108" s="37">
        <v>0.9</v>
      </c>
      <c r="X108" s="38">
        <v>0.9</v>
      </c>
      <c r="Y108" s="48"/>
      <c r="Z108" s="48"/>
      <c r="AA108" s="48"/>
      <c r="AB108" s="48"/>
      <c r="AC108" s="48"/>
      <c r="AD108" s="48"/>
      <c r="AE108" s="48"/>
      <c r="AF108" s="48"/>
      <c r="AG108" s="48"/>
      <c r="AH108" s="48"/>
      <c r="AI108" s="48"/>
      <c r="AJ108" s="48"/>
      <c r="AK108" s="49"/>
      <c r="AL108" s="49"/>
      <c r="AM108" s="49"/>
      <c r="AN108" s="49"/>
    </row>
    <row r="109" spans="1:40" s="50" customFormat="1" ht="67.5">
      <c r="A109" s="32" t="s">
        <v>32</v>
      </c>
      <c r="B109" s="32" t="s">
        <v>33</v>
      </c>
      <c r="C109" s="32" t="s">
        <v>34</v>
      </c>
      <c r="D109" s="32" t="s">
        <v>102</v>
      </c>
      <c r="E109" s="56"/>
      <c r="F109" s="32" t="s">
        <v>319</v>
      </c>
      <c r="G109" s="32" t="s">
        <v>328</v>
      </c>
      <c r="H109" s="61" t="s">
        <v>329</v>
      </c>
      <c r="I109" s="51" t="s">
        <v>330</v>
      </c>
      <c r="J109" s="51" t="s">
        <v>59</v>
      </c>
      <c r="K109" s="51">
        <v>0.9</v>
      </c>
      <c r="L109" s="53" t="s">
        <v>327</v>
      </c>
      <c r="M109" s="47">
        <v>0.9</v>
      </c>
      <c r="N109" s="37">
        <v>0.9</v>
      </c>
      <c r="O109" s="37">
        <v>0.9</v>
      </c>
      <c r="P109" s="37">
        <v>0.9</v>
      </c>
      <c r="Q109" s="37">
        <v>0.9</v>
      </c>
      <c r="R109" s="37">
        <v>0.9</v>
      </c>
      <c r="S109" s="37">
        <v>0.9</v>
      </c>
      <c r="T109" s="37">
        <v>0.9</v>
      </c>
      <c r="U109" s="37">
        <v>0.9</v>
      </c>
      <c r="V109" s="37">
        <v>0.9</v>
      </c>
      <c r="W109" s="37">
        <v>0.9</v>
      </c>
      <c r="X109" s="38">
        <v>0.9</v>
      </c>
      <c r="Y109" s="48"/>
      <c r="Z109" s="48"/>
      <c r="AA109" s="48"/>
      <c r="AB109" s="48"/>
      <c r="AC109" s="48"/>
      <c r="AD109" s="48"/>
      <c r="AE109" s="48"/>
      <c r="AF109" s="48"/>
      <c r="AG109" s="48"/>
      <c r="AH109" s="48"/>
      <c r="AI109" s="48"/>
      <c r="AJ109" s="48"/>
      <c r="AK109" s="49"/>
      <c r="AL109" s="49"/>
      <c r="AM109" s="49"/>
      <c r="AN109" s="49"/>
    </row>
    <row r="110" spans="1:40" s="50" customFormat="1" ht="67.5">
      <c r="A110" s="32" t="s">
        <v>32</v>
      </c>
      <c r="B110" s="32" t="s">
        <v>33</v>
      </c>
      <c r="C110" s="32" t="s">
        <v>34</v>
      </c>
      <c r="D110" s="32" t="s">
        <v>102</v>
      </c>
      <c r="E110" s="56"/>
      <c r="F110" s="32" t="s">
        <v>319</v>
      </c>
      <c r="G110" s="32" t="s">
        <v>331</v>
      </c>
      <c r="H110" s="61" t="s">
        <v>332</v>
      </c>
      <c r="I110" s="51" t="s">
        <v>333</v>
      </c>
      <c r="J110" s="54" t="s">
        <v>46</v>
      </c>
      <c r="K110" s="55">
        <v>12</v>
      </c>
      <c r="L110" s="53" t="s">
        <v>334</v>
      </c>
      <c r="M110" s="47">
        <v>1</v>
      </c>
      <c r="N110" s="37">
        <v>1</v>
      </c>
      <c r="O110" s="37">
        <v>1</v>
      </c>
      <c r="P110" s="37">
        <v>1</v>
      </c>
      <c r="Q110" s="37">
        <v>1</v>
      </c>
      <c r="R110" s="37">
        <v>1</v>
      </c>
      <c r="S110" s="37">
        <v>1</v>
      </c>
      <c r="T110" s="37">
        <v>1</v>
      </c>
      <c r="U110" s="37">
        <v>1</v>
      </c>
      <c r="V110" s="37">
        <v>1</v>
      </c>
      <c r="W110" s="37">
        <v>1</v>
      </c>
      <c r="X110" s="38">
        <v>1</v>
      </c>
      <c r="Y110" s="48"/>
      <c r="Z110" s="48"/>
      <c r="AA110" s="48"/>
      <c r="AB110" s="48"/>
      <c r="AC110" s="48"/>
      <c r="AD110" s="48"/>
      <c r="AE110" s="48"/>
      <c r="AF110" s="48"/>
      <c r="AG110" s="48"/>
      <c r="AH110" s="48"/>
      <c r="AI110" s="48"/>
      <c r="AJ110" s="48"/>
      <c r="AK110" s="49"/>
      <c r="AL110" s="49"/>
      <c r="AM110" s="49"/>
      <c r="AN110" s="49"/>
    </row>
    <row r="111" spans="1:40" s="50" customFormat="1" ht="45">
      <c r="A111" s="32" t="s">
        <v>32</v>
      </c>
      <c r="B111" s="32" t="s">
        <v>33</v>
      </c>
      <c r="C111" s="32" t="s">
        <v>34</v>
      </c>
      <c r="D111" s="32" t="s">
        <v>102</v>
      </c>
      <c r="E111" s="56"/>
      <c r="F111" s="32" t="s">
        <v>319</v>
      </c>
      <c r="G111" s="32" t="s">
        <v>335</v>
      </c>
      <c r="H111" s="61" t="s">
        <v>336</v>
      </c>
      <c r="I111" s="51" t="s">
        <v>337</v>
      </c>
      <c r="J111" s="51" t="s">
        <v>59</v>
      </c>
      <c r="K111" s="55">
        <v>0.98</v>
      </c>
      <c r="L111" s="53" t="s">
        <v>338</v>
      </c>
      <c r="M111" s="66">
        <v>0.98</v>
      </c>
      <c r="N111" s="66">
        <v>0.98</v>
      </c>
      <c r="O111" s="66">
        <v>0.98</v>
      </c>
      <c r="P111" s="66">
        <v>0.98</v>
      </c>
      <c r="Q111" s="66">
        <v>0.98</v>
      </c>
      <c r="R111" s="66">
        <v>0.98</v>
      </c>
      <c r="S111" s="66">
        <v>0.98</v>
      </c>
      <c r="T111" s="66">
        <v>0.98</v>
      </c>
      <c r="U111" s="66">
        <v>0.98</v>
      </c>
      <c r="V111" s="66">
        <v>0.98</v>
      </c>
      <c r="W111" s="66">
        <v>0.98</v>
      </c>
      <c r="X111" s="66">
        <v>0.98</v>
      </c>
      <c r="Y111" s="48"/>
      <c r="Z111" s="48"/>
      <c r="AA111" s="48"/>
      <c r="AB111" s="48"/>
      <c r="AC111" s="48"/>
      <c r="AD111" s="48"/>
      <c r="AE111" s="48"/>
      <c r="AF111" s="48"/>
      <c r="AG111" s="48"/>
      <c r="AH111" s="48"/>
      <c r="AI111" s="48"/>
      <c r="AJ111" s="48"/>
      <c r="AK111" s="49"/>
      <c r="AL111" s="49"/>
      <c r="AM111" s="49"/>
      <c r="AN111" s="49"/>
    </row>
    <row r="112" spans="1:40" s="50" customFormat="1" ht="62.25" customHeight="1">
      <c r="A112" s="32" t="s">
        <v>32</v>
      </c>
      <c r="B112" s="32" t="s">
        <v>33</v>
      </c>
      <c r="C112" s="32" t="s">
        <v>34</v>
      </c>
      <c r="D112" s="32" t="s">
        <v>102</v>
      </c>
      <c r="E112" s="56"/>
      <c r="F112" s="32" t="s">
        <v>319</v>
      </c>
      <c r="G112" s="32" t="s">
        <v>339</v>
      </c>
      <c r="H112" s="61" t="s">
        <v>340</v>
      </c>
      <c r="I112" s="51" t="s">
        <v>341</v>
      </c>
      <c r="J112" s="51" t="s">
        <v>59</v>
      </c>
      <c r="K112" s="55">
        <v>0.98</v>
      </c>
      <c r="L112" s="53" t="s">
        <v>342</v>
      </c>
      <c r="M112" s="47"/>
      <c r="N112" s="37"/>
      <c r="O112" s="37"/>
      <c r="P112" s="37"/>
      <c r="Q112" s="37"/>
      <c r="R112" s="37">
        <v>0.98</v>
      </c>
      <c r="S112" s="37"/>
      <c r="T112" s="37"/>
      <c r="U112" s="37"/>
      <c r="V112" s="37"/>
      <c r="W112" s="37"/>
      <c r="X112" s="38">
        <v>0.98</v>
      </c>
      <c r="Y112" s="48"/>
      <c r="Z112" s="48"/>
      <c r="AA112" s="48"/>
      <c r="AB112" s="48"/>
      <c r="AC112" s="48"/>
      <c r="AD112" s="48"/>
      <c r="AE112" s="48"/>
      <c r="AF112" s="48"/>
      <c r="AG112" s="48"/>
      <c r="AH112" s="48"/>
      <c r="AI112" s="48"/>
      <c r="AJ112" s="48"/>
      <c r="AK112" s="49"/>
      <c r="AL112" s="49"/>
      <c r="AM112" s="49"/>
      <c r="AN112" s="49"/>
    </row>
    <row r="113" spans="1:40" s="50" customFormat="1" ht="22.5">
      <c r="A113" s="32" t="s">
        <v>32</v>
      </c>
      <c r="B113" s="32" t="s">
        <v>33</v>
      </c>
      <c r="C113" s="32" t="s">
        <v>34</v>
      </c>
      <c r="D113" s="32" t="s">
        <v>102</v>
      </c>
      <c r="E113" s="56"/>
      <c r="F113" s="32" t="s">
        <v>319</v>
      </c>
      <c r="G113" s="32" t="s">
        <v>343</v>
      </c>
      <c r="H113" s="61" t="s">
        <v>344</v>
      </c>
      <c r="I113" s="51" t="s">
        <v>345</v>
      </c>
      <c r="J113" s="54" t="s">
        <v>46</v>
      </c>
      <c r="K113" s="55">
        <v>12</v>
      </c>
      <c r="L113" s="53" t="s">
        <v>346</v>
      </c>
      <c r="M113" s="47">
        <v>1</v>
      </c>
      <c r="N113" s="37">
        <v>1</v>
      </c>
      <c r="O113" s="37">
        <v>1</v>
      </c>
      <c r="P113" s="37">
        <v>1</v>
      </c>
      <c r="Q113" s="37">
        <v>1</v>
      </c>
      <c r="R113" s="37">
        <v>1</v>
      </c>
      <c r="S113" s="37">
        <v>1</v>
      </c>
      <c r="T113" s="37">
        <v>1</v>
      </c>
      <c r="U113" s="37">
        <v>1</v>
      </c>
      <c r="V113" s="37">
        <v>1</v>
      </c>
      <c r="W113" s="37">
        <v>1</v>
      </c>
      <c r="X113" s="38">
        <v>1</v>
      </c>
      <c r="Y113" s="48"/>
      <c r="Z113" s="48"/>
      <c r="AA113" s="48"/>
      <c r="AB113" s="48"/>
      <c r="AC113" s="48"/>
      <c r="AD113" s="48"/>
      <c r="AE113" s="48"/>
      <c r="AF113" s="48"/>
      <c r="AG113" s="48"/>
      <c r="AH113" s="48"/>
      <c r="AI113" s="48"/>
      <c r="AJ113" s="48"/>
      <c r="AK113" s="49"/>
      <c r="AL113" s="49"/>
      <c r="AM113" s="49"/>
      <c r="AN113" s="49"/>
    </row>
    <row r="114" spans="1:40" s="50" customFormat="1" ht="119.25" customHeight="1">
      <c r="A114" s="32" t="s">
        <v>32</v>
      </c>
      <c r="B114" s="32" t="s">
        <v>33</v>
      </c>
      <c r="C114" s="32" t="s">
        <v>34</v>
      </c>
      <c r="D114" s="32" t="s">
        <v>102</v>
      </c>
      <c r="E114" s="56"/>
      <c r="F114" s="32" t="s">
        <v>319</v>
      </c>
      <c r="G114" s="32" t="s">
        <v>347</v>
      </c>
      <c r="H114" s="51" t="s">
        <v>348</v>
      </c>
      <c r="I114" s="51" t="s">
        <v>349</v>
      </c>
      <c r="J114" s="54" t="s">
        <v>46</v>
      </c>
      <c r="K114" s="55">
        <v>12</v>
      </c>
      <c r="L114" s="53" t="s">
        <v>350</v>
      </c>
      <c r="M114" s="47">
        <v>1</v>
      </c>
      <c r="N114" s="47">
        <v>1</v>
      </c>
      <c r="O114" s="47">
        <v>1</v>
      </c>
      <c r="P114" s="47">
        <v>1</v>
      </c>
      <c r="Q114" s="47">
        <v>1</v>
      </c>
      <c r="R114" s="47">
        <v>1</v>
      </c>
      <c r="S114" s="47">
        <v>1</v>
      </c>
      <c r="T114" s="47">
        <v>1</v>
      </c>
      <c r="U114" s="47">
        <v>1</v>
      </c>
      <c r="V114" s="47">
        <v>1</v>
      </c>
      <c r="W114" s="47">
        <v>1</v>
      </c>
      <c r="X114" s="47">
        <v>1</v>
      </c>
      <c r="Y114" s="48"/>
      <c r="Z114" s="48"/>
      <c r="AA114" s="48"/>
      <c r="AB114" s="48"/>
      <c r="AC114" s="48"/>
      <c r="AD114" s="48"/>
      <c r="AE114" s="48"/>
      <c r="AF114" s="48"/>
      <c r="AG114" s="48"/>
      <c r="AH114" s="48"/>
      <c r="AI114" s="48"/>
      <c r="AJ114" s="48"/>
      <c r="AK114" s="49"/>
      <c r="AL114" s="49"/>
      <c r="AM114" s="49"/>
      <c r="AN114" s="49"/>
    </row>
    <row r="115" spans="1:40" s="50" customFormat="1" ht="33.75">
      <c r="A115" s="32" t="s">
        <v>32</v>
      </c>
      <c r="B115" s="32" t="s">
        <v>33</v>
      </c>
      <c r="C115" s="32" t="s">
        <v>34</v>
      </c>
      <c r="D115" s="32" t="s">
        <v>102</v>
      </c>
      <c r="E115" s="56"/>
      <c r="F115" s="32" t="s">
        <v>319</v>
      </c>
      <c r="G115" s="32" t="s">
        <v>351</v>
      </c>
      <c r="H115" s="51" t="s">
        <v>352</v>
      </c>
      <c r="I115" s="51" t="s">
        <v>353</v>
      </c>
      <c r="J115" s="54" t="s">
        <v>46</v>
      </c>
      <c r="K115" s="55">
        <v>12</v>
      </c>
      <c r="L115" s="53" t="s">
        <v>354</v>
      </c>
      <c r="M115" s="47">
        <v>1</v>
      </c>
      <c r="N115" s="37">
        <v>1</v>
      </c>
      <c r="O115" s="37">
        <v>1</v>
      </c>
      <c r="P115" s="37">
        <v>1</v>
      </c>
      <c r="Q115" s="37">
        <v>1</v>
      </c>
      <c r="R115" s="37">
        <v>1</v>
      </c>
      <c r="S115" s="37">
        <v>1</v>
      </c>
      <c r="T115" s="37">
        <v>1</v>
      </c>
      <c r="U115" s="37">
        <v>1</v>
      </c>
      <c r="V115" s="37">
        <v>1</v>
      </c>
      <c r="W115" s="37">
        <v>1</v>
      </c>
      <c r="X115" s="38">
        <v>1</v>
      </c>
      <c r="Y115" s="51"/>
      <c r="Z115" s="51"/>
      <c r="AA115" s="51"/>
      <c r="AB115" s="51"/>
      <c r="AC115" s="51"/>
      <c r="AD115" s="51"/>
      <c r="AE115" s="51"/>
      <c r="AF115" s="51"/>
      <c r="AG115" s="51"/>
      <c r="AH115" s="51"/>
      <c r="AI115" s="51"/>
      <c r="AJ115" s="51"/>
      <c r="AK115" s="51"/>
      <c r="AL115" s="51"/>
      <c r="AM115" s="51"/>
      <c r="AN115" s="51"/>
    </row>
    <row r="116" spans="1:40" s="50" customFormat="1" ht="12">
      <c r="A116" s="32" t="s">
        <v>32</v>
      </c>
      <c r="B116" s="32" t="s">
        <v>33</v>
      </c>
      <c r="C116" s="32" t="s">
        <v>34</v>
      </c>
      <c r="D116" s="32" t="s">
        <v>102</v>
      </c>
      <c r="E116" s="56"/>
      <c r="F116" s="32" t="s">
        <v>319</v>
      </c>
      <c r="G116" s="32" t="s">
        <v>355</v>
      </c>
      <c r="H116" s="51" t="s">
        <v>356</v>
      </c>
      <c r="I116" s="51" t="s">
        <v>357</v>
      </c>
      <c r="J116" s="54" t="s">
        <v>46</v>
      </c>
      <c r="K116" s="55">
        <v>12</v>
      </c>
      <c r="L116" s="53" t="s">
        <v>323</v>
      </c>
      <c r="M116" s="47">
        <v>1</v>
      </c>
      <c r="N116" s="47">
        <v>1</v>
      </c>
      <c r="O116" s="47">
        <v>1</v>
      </c>
      <c r="P116" s="47">
        <v>1</v>
      </c>
      <c r="Q116" s="47">
        <v>1</v>
      </c>
      <c r="R116" s="47">
        <v>1</v>
      </c>
      <c r="S116" s="47">
        <v>1</v>
      </c>
      <c r="T116" s="47">
        <v>1</v>
      </c>
      <c r="U116" s="47">
        <v>1</v>
      </c>
      <c r="V116" s="47">
        <v>1</v>
      </c>
      <c r="W116" s="47">
        <v>1</v>
      </c>
      <c r="X116" s="47">
        <v>1</v>
      </c>
      <c r="Y116" s="51"/>
      <c r="Z116" s="51"/>
      <c r="AA116" s="51"/>
      <c r="AB116" s="51"/>
      <c r="AC116" s="51"/>
      <c r="AD116" s="51"/>
      <c r="AE116" s="51"/>
      <c r="AF116" s="51"/>
      <c r="AG116" s="51"/>
      <c r="AH116" s="51"/>
      <c r="AI116" s="51"/>
      <c r="AJ116" s="51"/>
      <c r="AK116" s="51"/>
      <c r="AL116" s="51"/>
      <c r="AM116" s="51"/>
      <c r="AN116" s="51"/>
    </row>
    <row r="117" spans="1:40" s="50" customFormat="1" ht="45">
      <c r="A117" s="32" t="s">
        <v>32</v>
      </c>
      <c r="B117" s="32" t="s">
        <v>33</v>
      </c>
      <c r="C117" s="32" t="s">
        <v>34</v>
      </c>
      <c r="D117" s="32" t="s">
        <v>102</v>
      </c>
      <c r="E117" s="56"/>
      <c r="F117" s="32" t="s">
        <v>319</v>
      </c>
      <c r="G117" s="32" t="s">
        <v>358</v>
      </c>
      <c r="H117" s="51" t="s">
        <v>359</v>
      </c>
      <c r="I117" s="51" t="s">
        <v>360</v>
      </c>
      <c r="J117" s="54" t="s">
        <v>59</v>
      </c>
      <c r="K117" s="55">
        <v>0.98</v>
      </c>
      <c r="L117" s="53" t="s">
        <v>361</v>
      </c>
      <c r="M117" s="47"/>
      <c r="N117" s="37"/>
      <c r="O117" s="37">
        <v>1</v>
      </c>
      <c r="P117" s="37"/>
      <c r="Q117" s="37"/>
      <c r="R117" s="37">
        <v>1</v>
      </c>
      <c r="S117" s="37"/>
      <c r="T117" s="37"/>
      <c r="U117" s="37">
        <v>1</v>
      </c>
      <c r="V117" s="37"/>
      <c r="W117" s="37"/>
      <c r="X117" s="38">
        <v>1</v>
      </c>
      <c r="Y117" s="51"/>
      <c r="Z117" s="51"/>
      <c r="AA117" s="51"/>
      <c r="AB117" s="51"/>
      <c r="AC117" s="51"/>
      <c r="AD117" s="51"/>
      <c r="AE117" s="51"/>
      <c r="AF117" s="51"/>
      <c r="AG117" s="51"/>
      <c r="AH117" s="51"/>
      <c r="AI117" s="51"/>
      <c r="AJ117" s="51"/>
      <c r="AK117" s="51"/>
      <c r="AL117" s="51"/>
      <c r="AM117" s="51"/>
      <c r="AN117" s="51"/>
    </row>
    <row r="118" spans="1:40" s="50" customFormat="1" ht="22.5">
      <c r="A118" s="32" t="s">
        <v>32</v>
      </c>
      <c r="B118" s="32" t="s">
        <v>33</v>
      </c>
      <c r="C118" s="32" t="s">
        <v>34</v>
      </c>
      <c r="D118" s="32" t="s">
        <v>102</v>
      </c>
      <c r="E118" s="56"/>
      <c r="F118" s="32" t="s">
        <v>319</v>
      </c>
      <c r="G118" s="32" t="s">
        <v>362</v>
      </c>
      <c r="H118" s="51" t="s">
        <v>363</v>
      </c>
      <c r="I118" s="51" t="s">
        <v>364</v>
      </c>
      <c r="J118" s="54" t="s">
        <v>59</v>
      </c>
      <c r="K118" s="55">
        <v>1</v>
      </c>
      <c r="L118" s="53" t="s">
        <v>365</v>
      </c>
      <c r="M118" s="47">
        <v>1</v>
      </c>
      <c r="N118" s="37">
        <v>1</v>
      </c>
      <c r="O118" s="37">
        <v>1</v>
      </c>
      <c r="P118" s="37">
        <v>1</v>
      </c>
      <c r="Q118" s="37">
        <v>1</v>
      </c>
      <c r="R118" s="37">
        <v>1</v>
      </c>
      <c r="S118" s="37">
        <v>1</v>
      </c>
      <c r="T118" s="37">
        <v>1</v>
      </c>
      <c r="U118" s="37">
        <v>1</v>
      </c>
      <c r="V118" s="37">
        <v>1</v>
      </c>
      <c r="W118" s="37">
        <v>1</v>
      </c>
      <c r="X118" s="38">
        <v>1</v>
      </c>
      <c r="Y118" s="51"/>
      <c r="Z118" s="51"/>
      <c r="AA118" s="51"/>
      <c r="AB118" s="51"/>
      <c r="AC118" s="51"/>
      <c r="AD118" s="51"/>
      <c r="AE118" s="51"/>
      <c r="AF118" s="51"/>
      <c r="AG118" s="51"/>
      <c r="AH118" s="51"/>
      <c r="AI118" s="51"/>
      <c r="AJ118" s="51"/>
      <c r="AK118" s="51"/>
      <c r="AL118" s="51"/>
      <c r="AM118" s="51"/>
      <c r="AN118" s="51"/>
    </row>
    <row r="119" spans="1:40" s="50" customFormat="1" ht="12">
      <c r="A119" s="32" t="s">
        <v>32</v>
      </c>
      <c r="B119" s="32" t="s">
        <v>33</v>
      </c>
      <c r="C119" s="32" t="s">
        <v>34</v>
      </c>
      <c r="D119" s="32" t="s">
        <v>102</v>
      </c>
      <c r="E119" s="56"/>
      <c r="F119" s="32" t="s">
        <v>319</v>
      </c>
      <c r="G119" s="32" t="s">
        <v>366</v>
      </c>
      <c r="H119" s="51" t="s">
        <v>367</v>
      </c>
      <c r="I119" s="51" t="s">
        <v>368</v>
      </c>
      <c r="J119" s="54" t="s">
        <v>46</v>
      </c>
      <c r="K119" s="55">
        <v>3</v>
      </c>
      <c r="L119" s="53" t="s">
        <v>323</v>
      </c>
      <c r="M119" s="47"/>
      <c r="N119" s="37"/>
      <c r="O119" s="37"/>
      <c r="P119" s="37">
        <v>1</v>
      </c>
      <c r="Q119" s="37"/>
      <c r="R119" s="37"/>
      <c r="S119" s="37"/>
      <c r="T119" s="37">
        <v>1</v>
      </c>
      <c r="U119" s="37"/>
      <c r="V119" s="37"/>
      <c r="W119" s="37"/>
      <c r="X119" s="38">
        <v>1</v>
      </c>
      <c r="Y119" s="51"/>
      <c r="Z119" s="51"/>
      <c r="AA119" s="51"/>
      <c r="AB119" s="51"/>
      <c r="AC119" s="51"/>
      <c r="AD119" s="51"/>
      <c r="AE119" s="51"/>
      <c r="AF119" s="51"/>
      <c r="AG119" s="51"/>
      <c r="AH119" s="51"/>
      <c r="AI119" s="51"/>
      <c r="AJ119" s="51"/>
      <c r="AK119" s="51"/>
      <c r="AL119" s="51"/>
      <c r="AM119" s="51"/>
      <c r="AN119" s="51"/>
    </row>
    <row r="120" spans="1:40" s="51" customFormat="1" ht="12">
      <c r="A120" s="32" t="s">
        <v>32</v>
      </c>
      <c r="B120" s="32" t="s">
        <v>33</v>
      </c>
      <c r="C120" s="32" t="s">
        <v>34</v>
      </c>
      <c r="D120" s="51" t="s">
        <v>369</v>
      </c>
      <c r="E120" s="32" t="s">
        <v>370</v>
      </c>
      <c r="F120" s="32" t="s">
        <v>371</v>
      </c>
      <c r="G120" s="67" t="s">
        <v>372</v>
      </c>
      <c r="H120" s="51" t="s">
        <v>373</v>
      </c>
      <c r="J120" s="54" t="s">
        <v>374</v>
      </c>
      <c r="K120" s="55">
        <v>1</v>
      </c>
      <c r="L120" s="53" t="s">
        <v>375</v>
      </c>
      <c r="M120" s="47"/>
      <c r="N120" s="37"/>
      <c r="O120" s="37"/>
      <c r="P120" s="37"/>
      <c r="Q120" s="37"/>
      <c r="R120" s="37">
        <v>1</v>
      </c>
      <c r="S120" s="37"/>
      <c r="T120" s="37"/>
      <c r="U120" s="37"/>
      <c r="V120" s="37"/>
      <c r="W120" s="37"/>
      <c r="X120" s="38"/>
    </row>
    <row r="121" spans="1:40" s="51" customFormat="1" ht="12">
      <c r="A121" s="32" t="s">
        <v>32</v>
      </c>
      <c r="B121" s="32" t="s">
        <v>33</v>
      </c>
      <c r="C121" s="32" t="s">
        <v>34</v>
      </c>
      <c r="D121" s="51" t="s">
        <v>369</v>
      </c>
      <c r="E121" s="32" t="s">
        <v>370</v>
      </c>
      <c r="F121" s="32" t="s">
        <v>371</v>
      </c>
      <c r="G121" s="67" t="s">
        <v>376</v>
      </c>
      <c r="H121" s="32" t="s">
        <v>377</v>
      </c>
      <c r="J121" s="54" t="s">
        <v>374</v>
      </c>
      <c r="K121" s="55">
        <v>1</v>
      </c>
      <c r="L121" s="53" t="s">
        <v>375</v>
      </c>
      <c r="M121" s="47"/>
      <c r="N121" s="37"/>
      <c r="O121" s="37">
        <v>1</v>
      </c>
      <c r="P121" s="37"/>
      <c r="Q121" s="37"/>
      <c r="R121" s="37"/>
      <c r="S121" s="37"/>
      <c r="T121" s="37"/>
      <c r="U121" s="37"/>
      <c r="V121" s="37"/>
      <c r="W121" s="37"/>
      <c r="X121" s="38"/>
    </row>
    <row r="122" spans="1:40" s="51" customFormat="1" ht="24">
      <c r="A122" s="32" t="s">
        <v>32</v>
      </c>
      <c r="B122" s="32" t="s">
        <v>33</v>
      </c>
      <c r="C122" s="32" t="s">
        <v>34</v>
      </c>
      <c r="D122" s="51" t="s">
        <v>369</v>
      </c>
      <c r="E122" s="32" t="s">
        <v>370</v>
      </c>
      <c r="F122" s="32" t="s">
        <v>371</v>
      </c>
      <c r="G122" s="67" t="s">
        <v>378</v>
      </c>
      <c r="H122" s="32" t="s">
        <v>377</v>
      </c>
      <c r="I122" s="32" t="s">
        <v>379</v>
      </c>
      <c r="J122" s="34" t="s">
        <v>59</v>
      </c>
      <c r="K122" s="34">
        <v>1</v>
      </c>
      <c r="L122" s="34" t="s">
        <v>380</v>
      </c>
      <c r="M122" s="47"/>
      <c r="N122" s="37"/>
      <c r="O122" s="37">
        <v>1</v>
      </c>
      <c r="P122" s="37"/>
      <c r="Q122" s="37"/>
      <c r="R122" s="37">
        <v>1</v>
      </c>
      <c r="S122" s="37"/>
      <c r="T122" s="37"/>
      <c r="U122" s="37">
        <v>1</v>
      </c>
      <c r="V122" s="37"/>
      <c r="W122" s="37"/>
      <c r="X122" s="38">
        <v>1</v>
      </c>
    </row>
    <row r="123" spans="1:40" s="51" customFormat="1" ht="24">
      <c r="A123" s="32" t="s">
        <v>32</v>
      </c>
      <c r="B123" s="32" t="s">
        <v>33</v>
      </c>
      <c r="C123" s="32" t="s">
        <v>34</v>
      </c>
      <c r="D123" s="85" t="s">
        <v>35</v>
      </c>
      <c r="E123" s="32" t="s">
        <v>370</v>
      </c>
      <c r="F123" s="32" t="s">
        <v>371</v>
      </c>
      <c r="G123" s="67" t="s">
        <v>381</v>
      </c>
      <c r="H123" s="32" t="s">
        <v>382</v>
      </c>
      <c r="I123" s="32" t="s">
        <v>383</v>
      </c>
      <c r="J123" s="34" t="s">
        <v>46</v>
      </c>
      <c r="K123" s="34">
        <v>12</v>
      </c>
      <c r="L123" s="34" t="s">
        <v>384</v>
      </c>
      <c r="M123" s="47">
        <v>1</v>
      </c>
      <c r="N123" s="37">
        <v>1</v>
      </c>
      <c r="O123" s="37">
        <v>1</v>
      </c>
      <c r="P123" s="37">
        <v>1</v>
      </c>
      <c r="Q123" s="37">
        <v>1</v>
      </c>
      <c r="R123" s="37">
        <v>1</v>
      </c>
      <c r="S123" s="37">
        <v>1</v>
      </c>
      <c r="T123" s="37">
        <v>1</v>
      </c>
      <c r="U123" s="37">
        <v>1</v>
      </c>
      <c r="V123" s="37">
        <v>1</v>
      </c>
      <c r="W123" s="37">
        <v>1</v>
      </c>
      <c r="X123" s="38">
        <v>1</v>
      </c>
    </row>
    <row r="124" spans="1:40" s="51" customFormat="1" ht="33.75" customHeight="1">
      <c r="A124" s="32" t="s">
        <v>32</v>
      </c>
      <c r="B124" s="32" t="s">
        <v>33</v>
      </c>
      <c r="C124" s="32" t="s">
        <v>34</v>
      </c>
      <c r="D124" s="85" t="s">
        <v>35</v>
      </c>
      <c r="E124" s="32" t="s">
        <v>370</v>
      </c>
      <c r="F124" s="32" t="s">
        <v>371</v>
      </c>
      <c r="G124" s="69" t="s">
        <v>385</v>
      </c>
      <c r="H124" s="32" t="s">
        <v>386</v>
      </c>
      <c r="I124" s="32" t="s">
        <v>387</v>
      </c>
      <c r="J124" s="34" t="s">
        <v>46</v>
      </c>
      <c r="K124" s="34">
        <v>12</v>
      </c>
      <c r="L124" s="34" t="s">
        <v>384</v>
      </c>
      <c r="M124" s="47">
        <v>1</v>
      </c>
      <c r="N124" s="37">
        <v>1</v>
      </c>
      <c r="O124" s="37">
        <v>1</v>
      </c>
      <c r="P124" s="37">
        <v>1</v>
      </c>
      <c r="Q124" s="37">
        <v>1</v>
      </c>
      <c r="R124" s="37">
        <v>1</v>
      </c>
      <c r="S124" s="37">
        <v>1</v>
      </c>
      <c r="T124" s="37">
        <v>1</v>
      </c>
      <c r="U124" s="37">
        <v>1</v>
      </c>
      <c r="V124" s="37">
        <v>1</v>
      </c>
      <c r="W124" s="37">
        <v>1</v>
      </c>
      <c r="X124" s="38">
        <v>1</v>
      </c>
    </row>
    <row r="125" spans="1:40" s="51" customFormat="1" ht="24">
      <c r="A125" s="32" t="s">
        <v>32</v>
      </c>
      <c r="B125" s="32" t="s">
        <v>33</v>
      </c>
      <c r="C125" s="32" t="s">
        <v>34</v>
      </c>
      <c r="D125" s="85" t="s">
        <v>35</v>
      </c>
      <c r="E125" s="32" t="s">
        <v>370</v>
      </c>
      <c r="F125" s="32" t="s">
        <v>371</v>
      </c>
      <c r="G125" s="67" t="s">
        <v>388</v>
      </c>
      <c r="H125" s="32" t="s">
        <v>389</v>
      </c>
      <c r="I125" s="32" t="s">
        <v>390</v>
      </c>
      <c r="J125" s="34" t="s">
        <v>46</v>
      </c>
      <c r="K125" s="34">
        <v>1</v>
      </c>
      <c r="L125" s="34" t="s">
        <v>380</v>
      </c>
      <c r="M125" s="47"/>
      <c r="N125" s="37"/>
      <c r="O125" s="37"/>
      <c r="P125" s="37"/>
      <c r="Q125" s="37"/>
      <c r="R125" s="37"/>
      <c r="S125" s="37"/>
      <c r="T125" s="37"/>
      <c r="U125" s="37"/>
      <c r="V125" s="37">
        <v>1</v>
      </c>
      <c r="W125" s="37"/>
      <c r="X125" s="38"/>
    </row>
    <row r="126" spans="1:40" s="51" customFormat="1" ht="69.75" customHeight="1">
      <c r="A126" s="32" t="s">
        <v>32</v>
      </c>
      <c r="B126" s="32" t="s">
        <v>33</v>
      </c>
      <c r="C126" s="32" t="s">
        <v>34</v>
      </c>
      <c r="D126" s="85" t="s">
        <v>35</v>
      </c>
      <c r="E126" s="32" t="s">
        <v>370</v>
      </c>
      <c r="F126" s="32" t="s">
        <v>371</v>
      </c>
      <c r="G126" s="67" t="s">
        <v>391</v>
      </c>
      <c r="H126" s="32" t="s">
        <v>392</v>
      </c>
      <c r="I126" s="32" t="s">
        <v>393</v>
      </c>
      <c r="J126" s="34" t="s">
        <v>59</v>
      </c>
      <c r="K126" s="34">
        <v>1</v>
      </c>
      <c r="L126" s="34" t="s">
        <v>375</v>
      </c>
      <c r="M126" s="47"/>
      <c r="N126" s="37"/>
      <c r="O126" s="37">
        <v>1</v>
      </c>
      <c r="P126" s="37"/>
      <c r="Q126" s="37"/>
      <c r="R126" s="37">
        <v>1</v>
      </c>
      <c r="S126" s="37"/>
      <c r="T126" s="37"/>
      <c r="U126" s="37">
        <v>1</v>
      </c>
      <c r="V126" s="37"/>
      <c r="W126" s="37"/>
      <c r="X126" s="38">
        <v>1</v>
      </c>
    </row>
    <row r="127" spans="1:40" s="51" customFormat="1" ht="12.75">
      <c r="A127" s="32" t="s">
        <v>32</v>
      </c>
      <c r="B127" s="32" t="s">
        <v>33</v>
      </c>
      <c r="C127" s="32" t="s">
        <v>34</v>
      </c>
      <c r="D127" s="85" t="s">
        <v>35</v>
      </c>
      <c r="E127" s="32" t="s">
        <v>370</v>
      </c>
      <c r="F127" s="32" t="s">
        <v>371</v>
      </c>
      <c r="G127" s="67" t="s">
        <v>394</v>
      </c>
      <c r="H127" s="32" t="s">
        <v>395</v>
      </c>
      <c r="I127" s="32" t="s">
        <v>396</v>
      </c>
      <c r="J127" s="34" t="s">
        <v>46</v>
      </c>
      <c r="K127" s="34">
        <v>1</v>
      </c>
      <c r="L127" s="34" t="s">
        <v>375</v>
      </c>
      <c r="M127" s="47"/>
      <c r="N127" s="37"/>
      <c r="O127" s="37"/>
      <c r="P127" s="37"/>
      <c r="Q127" s="37"/>
      <c r="R127" s="37"/>
      <c r="S127" s="37">
        <v>1</v>
      </c>
      <c r="T127" s="37"/>
      <c r="U127" s="37"/>
      <c r="V127" s="37"/>
      <c r="W127" s="37"/>
      <c r="X127" s="38"/>
    </row>
    <row r="128" spans="1:40" s="51" customFormat="1" ht="12.75">
      <c r="A128" s="32" t="s">
        <v>32</v>
      </c>
      <c r="B128" s="32" t="s">
        <v>33</v>
      </c>
      <c r="C128" s="32" t="s">
        <v>34</v>
      </c>
      <c r="D128" s="85" t="s">
        <v>35</v>
      </c>
      <c r="E128" s="32" t="s">
        <v>370</v>
      </c>
      <c r="F128" s="32" t="s">
        <v>371</v>
      </c>
      <c r="G128" s="67" t="s">
        <v>397</v>
      </c>
      <c r="H128" s="32" t="s">
        <v>398</v>
      </c>
      <c r="I128" s="32" t="s">
        <v>399</v>
      </c>
      <c r="J128" s="34" t="s">
        <v>46</v>
      </c>
      <c r="K128" s="34">
        <v>12</v>
      </c>
      <c r="L128" s="34" t="s">
        <v>375</v>
      </c>
      <c r="M128" s="47">
        <v>1</v>
      </c>
      <c r="N128" s="37">
        <v>1</v>
      </c>
      <c r="O128" s="37">
        <v>1</v>
      </c>
      <c r="P128" s="37">
        <v>1</v>
      </c>
      <c r="Q128" s="37">
        <v>1</v>
      </c>
      <c r="R128" s="37">
        <v>1</v>
      </c>
      <c r="S128" s="37">
        <v>1</v>
      </c>
      <c r="T128" s="37">
        <v>1</v>
      </c>
      <c r="U128" s="37">
        <v>1</v>
      </c>
      <c r="V128" s="37">
        <v>1</v>
      </c>
      <c r="W128" s="37">
        <v>1</v>
      </c>
      <c r="X128" s="38">
        <v>1</v>
      </c>
    </row>
    <row r="129" spans="1:24" s="51" customFormat="1" ht="12">
      <c r="A129" s="32" t="s">
        <v>32</v>
      </c>
      <c r="B129" s="32" t="s">
        <v>33</v>
      </c>
      <c r="C129" s="32" t="s">
        <v>34</v>
      </c>
      <c r="D129" s="51" t="s">
        <v>369</v>
      </c>
      <c r="E129" s="32" t="s">
        <v>370</v>
      </c>
      <c r="F129" s="32" t="s">
        <v>371</v>
      </c>
      <c r="G129" s="67" t="s">
        <v>400</v>
      </c>
      <c r="H129" s="32" t="s">
        <v>398</v>
      </c>
      <c r="I129" s="32" t="s">
        <v>401</v>
      </c>
      <c r="J129" s="34" t="s">
        <v>59</v>
      </c>
      <c r="K129" s="34">
        <v>1</v>
      </c>
      <c r="L129" s="34" t="s">
        <v>375</v>
      </c>
      <c r="M129" s="47"/>
      <c r="N129" s="37"/>
      <c r="O129" s="37"/>
      <c r="P129" s="37"/>
      <c r="Q129" s="37"/>
      <c r="R129" s="37"/>
      <c r="S129" s="37"/>
      <c r="T129" s="37"/>
      <c r="U129" s="37"/>
      <c r="V129" s="37"/>
      <c r="W129" s="37"/>
      <c r="X129" s="38">
        <v>1</v>
      </c>
    </row>
    <row r="130" spans="1:24" s="51" customFormat="1" ht="12.75">
      <c r="A130" s="32" t="s">
        <v>32</v>
      </c>
      <c r="B130" s="32" t="s">
        <v>33</v>
      </c>
      <c r="C130" s="32" t="s">
        <v>34</v>
      </c>
      <c r="D130" s="85" t="s">
        <v>35</v>
      </c>
      <c r="E130" s="32" t="s">
        <v>370</v>
      </c>
      <c r="F130" s="32" t="s">
        <v>371</v>
      </c>
      <c r="G130" s="67" t="s">
        <v>402</v>
      </c>
      <c r="H130" s="32" t="s">
        <v>403</v>
      </c>
      <c r="I130" s="32" t="s">
        <v>399</v>
      </c>
      <c r="J130" s="34" t="s">
        <v>46</v>
      </c>
      <c r="K130" s="34">
        <v>12</v>
      </c>
      <c r="L130" s="34" t="s">
        <v>404</v>
      </c>
      <c r="M130" s="47">
        <v>1</v>
      </c>
      <c r="N130" s="37">
        <v>1</v>
      </c>
      <c r="O130" s="37">
        <v>1</v>
      </c>
      <c r="P130" s="37">
        <v>1</v>
      </c>
      <c r="Q130" s="37">
        <v>1</v>
      </c>
      <c r="R130" s="37">
        <v>1</v>
      </c>
      <c r="S130" s="37">
        <v>1</v>
      </c>
      <c r="T130" s="37">
        <v>1</v>
      </c>
      <c r="U130" s="37">
        <v>1</v>
      </c>
      <c r="V130" s="37">
        <v>1</v>
      </c>
      <c r="W130" s="37">
        <v>1</v>
      </c>
      <c r="X130" s="38">
        <v>1</v>
      </c>
    </row>
    <row r="131" spans="1:24" s="51" customFormat="1" ht="24">
      <c r="A131" s="32" t="s">
        <v>32</v>
      </c>
      <c r="B131" s="32" t="s">
        <v>33</v>
      </c>
      <c r="C131" s="32" t="s">
        <v>34</v>
      </c>
      <c r="D131" s="85" t="s">
        <v>35</v>
      </c>
      <c r="E131" s="32" t="s">
        <v>370</v>
      </c>
      <c r="F131" s="32" t="s">
        <v>371</v>
      </c>
      <c r="G131" s="67" t="s">
        <v>405</v>
      </c>
      <c r="H131" s="32" t="s">
        <v>406</v>
      </c>
      <c r="I131" s="32" t="s">
        <v>407</v>
      </c>
      <c r="J131" s="34" t="s">
        <v>59</v>
      </c>
      <c r="K131" s="34">
        <v>1</v>
      </c>
      <c r="L131" s="34" t="s">
        <v>380</v>
      </c>
      <c r="M131" s="47"/>
      <c r="N131" s="37"/>
      <c r="O131" s="37"/>
      <c r="P131" s="37"/>
      <c r="Q131" s="37"/>
      <c r="R131" s="37"/>
      <c r="S131" s="37"/>
      <c r="T131" s="37"/>
      <c r="U131" s="37"/>
      <c r="V131" s="37"/>
      <c r="W131" s="37"/>
      <c r="X131" s="38">
        <v>1</v>
      </c>
    </row>
    <row r="132" spans="1:24" s="51" customFormat="1" ht="12.75">
      <c r="A132" s="32" t="s">
        <v>32</v>
      </c>
      <c r="B132" s="32" t="s">
        <v>33</v>
      </c>
      <c r="C132" s="32" t="s">
        <v>34</v>
      </c>
      <c r="D132" s="85" t="s">
        <v>35</v>
      </c>
      <c r="E132" s="32" t="s">
        <v>370</v>
      </c>
      <c r="F132" s="32" t="s">
        <v>371</v>
      </c>
      <c r="G132" s="67" t="s">
        <v>408</v>
      </c>
      <c r="H132" s="32" t="s">
        <v>409</v>
      </c>
      <c r="I132" s="32" t="s">
        <v>410</v>
      </c>
      <c r="J132" s="34" t="s">
        <v>46</v>
      </c>
      <c r="K132" s="34">
        <v>2</v>
      </c>
      <c r="L132" s="34" t="s">
        <v>375</v>
      </c>
      <c r="M132" s="47">
        <v>1</v>
      </c>
      <c r="N132" s="37"/>
      <c r="O132" s="37"/>
      <c r="P132" s="37"/>
      <c r="Q132" s="37"/>
      <c r="R132" s="37"/>
      <c r="S132" s="37"/>
      <c r="T132" s="37"/>
      <c r="U132" s="37"/>
      <c r="V132" s="37"/>
      <c r="W132" s="37"/>
      <c r="X132" s="38"/>
    </row>
    <row r="133" spans="1:24" s="51" customFormat="1" ht="12.75">
      <c r="A133" s="32" t="s">
        <v>32</v>
      </c>
      <c r="B133" s="32" t="s">
        <v>33</v>
      </c>
      <c r="C133" s="32" t="s">
        <v>34</v>
      </c>
      <c r="D133" s="85" t="s">
        <v>35</v>
      </c>
      <c r="E133" s="32" t="s">
        <v>370</v>
      </c>
      <c r="F133" s="32" t="s">
        <v>371</v>
      </c>
      <c r="G133" s="67" t="s">
        <v>411</v>
      </c>
      <c r="H133" s="32" t="s">
        <v>412</v>
      </c>
      <c r="I133" s="32" t="s">
        <v>396</v>
      </c>
      <c r="J133" s="34" t="s">
        <v>46</v>
      </c>
      <c r="K133" s="34">
        <v>12</v>
      </c>
      <c r="L133" s="34" t="s">
        <v>375</v>
      </c>
      <c r="M133" s="47">
        <v>1</v>
      </c>
      <c r="N133" s="37">
        <v>1</v>
      </c>
      <c r="O133" s="37">
        <v>1</v>
      </c>
      <c r="P133" s="37">
        <v>1</v>
      </c>
      <c r="Q133" s="37">
        <v>1</v>
      </c>
      <c r="R133" s="37">
        <v>1</v>
      </c>
      <c r="S133" s="37">
        <v>1</v>
      </c>
      <c r="T133" s="37">
        <v>1</v>
      </c>
      <c r="U133" s="37">
        <v>1</v>
      </c>
      <c r="V133" s="37">
        <v>1</v>
      </c>
      <c r="W133" s="37">
        <v>1</v>
      </c>
      <c r="X133" s="38">
        <v>1</v>
      </c>
    </row>
    <row r="134" spans="1:24" s="51" customFormat="1" ht="24">
      <c r="A134" s="32" t="s">
        <v>32</v>
      </c>
      <c r="B134" s="32" t="s">
        <v>33</v>
      </c>
      <c r="C134" s="32" t="s">
        <v>34</v>
      </c>
      <c r="D134" s="85" t="s">
        <v>35</v>
      </c>
      <c r="E134" s="32" t="s">
        <v>370</v>
      </c>
      <c r="F134" s="32" t="s">
        <v>371</v>
      </c>
      <c r="G134" s="67" t="s">
        <v>413</v>
      </c>
      <c r="H134" s="32" t="s">
        <v>414</v>
      </c>
      <c r="I134" s="32" t="s">
        <v>407</v>
      </c>
      <c r="J134" s="34" t="s">
        <v>59</v>
      </c>
      <c r="K134" s="34">
        <v>1</v>
      </c>
      <c r="L134" s="34" t="s">
        <v>415</v>
      </c>
      <c r="M134" s="47"/>
      <c r="N134" s="37"/>
      <c r="O134" s="37"/>
      <c r="P134" s="37"/>
      <c r="Q134" s="37"/>
      <c r="R134" s="37">
        <v>1</v>
      </c>
      <c r="S134" s="37"/>
      <c r="T134" s="37"/>
      <c r="U134" s="37"/>
      <c r="V134" s="37"/>
      <c r="W134" s="37"/>
      <c r="X134" s="38">
        <v>1</v>
      </c>
    </row>
    <row r="135" spans="1:24" s="51" customFormat="1" ht="24">
      <c r="A135" s="32" t="s">
        <v>32</v>
      </c>
      <c r="B135" s="32" t="s">
        <v>33</v>
      </c>
      <c r="C135" s="32" t="s">
        <v>34</v>
      </c>
      <c r="D135" s="51" t="s">
        <v>369</v>
      </c>
      <c r="E135" s="32" t="s">
        <v>370</v>
      </c>
      <c r="F135" s="32" t="s">
        <v>371</v>
      </c>
      <c r="G135" s="67" t="s">
        <v>416</v>
      </c>
      <c r="H135" s="32" t="s">
        <v>417</v>
      </c>
      <c r="I135" s="32" t="s">
        <v>418</v>
      </c>
      <c r="J135" s="34" t="s">
        <v>46</v>
      </c>
      <c r="K135" s="34">
        <v>1</v>
      </c>
      <c r="L135" s="34" t="s">
        <v>419</v>
      </c>
      <c r="M135" s="47"/>
      <c r="N135" s="37">
        <v>1</v>
      </c>
      <c r="O135" s="37"/>
      <c r="P135" s="37"/>
      <c r="Q135" s="37"/>
      <c r="R135" s="37"/>
      <c r="S135" s="37"/>
      <c r="T135" s="37"/>
      <c r="U135" s="37"/>
      <c r="V135" s="37"/>
      <c r="W135" s="37"/>
      <c r="X135" s="38"/>
    </row>
    <row r="136" spans="1:24" s="51" customFormat="1" ht="24">
      <c r="A136" s="32" t="s">
        <v>32</v>
      </c>
      <c r="B136" s="32" t="s">
        <v>33</v>
      </c>
      <c r="C136" s="32" t="s">
        <v>34</v>
      </c>
      <c r="D136" s="85" t="s">
        <v>35</v>
      </c>
      <c r="E136" s="32" t="s">
        <v>370</v>
      </c>
      <c r="F136" s="32" t="s">
        <v>371</v>
      </c>
      <c r="G136" s="67" t="s">
        <v>420</v>
      </c>
      <c r="H136" s="32" t="s">
        <v>421</v>
      </c>
      <c r="I136" s="32" t="s">
        <v>422</v>
      </c>
      <c r="J136" s="34" t="s">
        <v>46</v>
      </c>
      <c r="K136" s="34">
        <v>1</v>
      </c>
      <c r="L136" s="34" t="s">
        <v>423</v>
      </c>
      <c r="M136" s="47">
        <v>1</v>
      </c>
      <c r="N136" s="37"/>
      <c r="O136" s="37"/>
      <c r="P136" s="37"/>
      <c r="Q136" s="37"/>
      <c r="R136" s="37"/>
      <c r="S136" s="37"/>
      <c r="T136" s="37"/>
      <c r="U136" s="37"/>
      <c r="V136" s="37"/>
      <c r="W136" s="37"/>
      <c r="X136" s="38"/>
    </row>
    <row r="137" spans="1:24" s="51" customFormat="1" ht="24">
      <c r="A137" s="32" t="s">
        <v>32</v>
      </c>
      <c r="B137" s="32" t="s">
        <v>33</v>
      </c>
      <c r="C137" s="32" t="s">
        <v>34</v>
      </c>
      <c r="D137" s="51" t="s">
        <v>369</v>
      </c>
      <c r="E137" s="32" t="s">
        <v>370</v>
      </c>
      <c r="F137" s="32" t="s">
        <v>371</v>
      </c>
      <c r="G137" s="67" t="s">
        <v>424</v>
      </c>
      <c r="H137" s="32" t="s">
        <v>425</v>
      </c>
      <c r="I137" s="32" t="s">
        <v>426</v>
      </c>
      <c r="J137" s="34" t="s">
        <v>59</v>
      </c>
      <c r="K137" s="34">
        <v>1</v>
      </c>
      <c r="L137" s="34" t="s">
        <v>419</v>
      </c>
      <c r="M137" s="47"/>
      <c r="N137" s="37">
        <v>1</v>
      </c>
      <c r="O137" s="37">
        <v>1</v>
      </c>
      <c r="P137" s="37">
        <v>1</v>
      </c>
      <c r="Q137" s="37">
        <v>1</v>
      </c>
      <c r="R137" s="37">
        <v>1</v>
      </c>
      <c r="S137" s="37">
        <v>1</v>
      </c>
      <c r="T137" s="37">
        <v>1</v>
      </c>
      <c r="U137" s="37">
        <v>1</v>
      </c>
      <c r="V137" s="37">
        <v>1</v>
      </c>
      <c r="W137" s="37">
        <v>1</v>
      </c>
      <c r="X137" s="38"/>
    </row>
    <row r="138" spans="1:24" s="51" customFormat="1" ht="24">
      <c r="A138" s="32" t="s">
        <v>32</v>
      </c>
      <c r="B138" s="32" t="s">
        <v>33</v>
      </c>
      <c r="C138" s="32" t="s">
        <v>34</v>
      </c>
      <c r="D138" s="85" t="s">
        <v>35</v>
      </c>
      <c r="E138" s="32" t="s">
        <v>370</v>
      </c>
      <c r="F138" s="32" t="s">
        <v>371</v>
      </c>
      <c r="G138" s="67" t="s">
        <v>420</v>
      </c>
      <c r="H138" s="32" t="s">
        <v>427</v>
      </c>
      <c r="I138" s="32" t="s">
        <v>428</v>
      </c>
      <c r="J138" s="34" t="s">
        <v>46</v>
      </c>
      <c r="K138" s="34">
        <v>3</v>
      </c>
      <c r="L138" s="34" t="s">
        <v>423</v>
      </c>
      <c r="M138" s="47"/>
      <c r="N138" s="37"/>
      <c r="O138" s="37"/>
      <c r="P138" s="37">
        <v>1</v>
      </c>
      <c r="Q138" s="37"/>
      <c r="R138" s="37"/>
      <c r="S138" s="37"/>
      <c r="T138" s="37">
        <v>1</v>
      </c>
      <c r="U138" s="37"/>
      <c r="V138" s="37"/>
      <c r="W138" s="37"/>
      <c r="X138" s="38">
        <v>1</v>
      </c>
    </row>
    <row r="139" spans="1:24" s="51" customFormat="1" ht="24">
      <c r="A139" s="32" t="s">
        <v>32</v>
      </c>
      <c r="B139" s="32" t="s">
        <v>33</v>
      </c>
      <c r="C139" s="32" t="s">
        <v>34</v>
      </c>
      <c r="D139" s="85" t="s">
        <v>35</v>
      </c>
      <c r="E139" s="32" t="s">
        <v>370</v>
      </c>
      <c r="F139" s="32" t="s">
        <v>371</v>
      </c>
      <c r="G139" s="67" t="s">
        <v>429</v>
      </c>
      <c r="H139" s="32" t="s">
        <v>430</v>
      </c>
      <c r="I139" s="32" t="s">
        <v>315</v>
      </c>
      <c r="J139" s="34" t="s">
        <v>46</v>
      </c>
      <c r="K139" s="34">
        <v>24</v>
      </c>
      <c r="L139" s="34" t="s">
        <v>423</v>
      </c>
      <c r="M139" s="47">
        <v>2</v>
      </c>
      <c r="N139" s="47">
        <v>2</v>
      </c>
      <c r="O139" s="47">
        <v>2</v>
      </c>
      <c r="P139" s="47">
        <v>2</v>
      </c>
      <c r="Q139" s="47">
        <v>2</v>
      </c>
      <c r="R139" s="47">
        <v>2</v>
      </c>
      <c r="S139" s="47">
        <v>2</v>
      </c>
      <c r="T139" s="47">
        <v>2</v>
      </c>
      <c r="U139" s="47">
        <v>2</v>
      </c>
      <c r="V139" s="47">
        <v>2</v>
      </c>
      <c r="W139" s="47">
        <v>2</v>
      </c>
      <c r="X139" s="47">
        <v>2</v>
      </c>
    </row>
    <row r="140" spans="1:24" s="51" customFormat="1" ht="24">
      <c r="A140" s="32" t="s">
        <v>32</v>
      </c>
      <c r="B140" s="32" t="s">
        <v>33</v>
      </c>
      <c r="C140" s="32" t="s">
        <v>34</v>
      </c>
      <c r="D140" s="51" t="s">
        <v>369</v>
      </c>
      <c r="E140" s="32" t="s">
        <v>370</v>
      </c>
      <c r="F140" s="32" t="s">
        <v>371</v>
      </c>
      <c r="G140" s="67" t="s">
        <v>431</v>
      </c>
      <c r="H140" s="32" t="s">
        <v>432</v>
      </c>
      <c r="I140" s="32" t="s">
        <v>433</v>
      </c>
      <c r="J140" s="34" t="s">
        <v>59</v>
      </c>
      <c r="K140" s="34">
        <v>1</v>
      </c>
      <c r="L140" s="34" t="s">
        <v>419</v>
      </c>
      <c r="M140" s="47"/>
      <c r="N140" s="37"/>
      <c r="O140" s="37"/>
      <c r="P140" s="37"/>
      <c r="Q140" s="37"/>
      <c r="R140" s="37"/>
      <c r="S140" s="37"/>
      <c r="T140" s="37"/>
      <c r="U140" s="37"/>
      <c r="V140" s="37"/>
      <c r="W140" s="37"/>
      <c r="X140" s="38">
        <v>1</v>
      </c>
    </row>
    <row r="141" spans="1:24" s="51" customFormat="1" ht="24">
      <c r="A141" s="32" t="s">
        <v>32</v>
      </c>
      <c r="B141" s="32" t="s">
        <v>33</v>
      </c>
      <c r="C141" s="32" t="s">
        <v>34</v>
      </c>
      <c r="D141" s="85" t="s">
        <v>434</v>
      </c>
      <c r="E141" s="32" t="s">
        <v>370</v>
      </c>
      <c r="F141" s="32" t="s">
        <v>435</v>
      </c>
      <c r="G141" s="32" t="s">
        <v>436</v>
      </c>
      <c r="H141" s="51" t="s">
        <v>437</v>
      </c>
      <c r="I141" s="32" t="s">
        <v>438</v>
      </c>
      <c r="J141" s="34" t="s">
        <v>46</v>
      </c>
      <c r="K141" s="34">
        <v>1</v>
      </c>
      <c r="L141" s="34" t="s">
        <v>439</v>
      </c>
      <c r="M141" s="47">
        <v>1</v>
      </c>
      <c r="N141" s="37">
        <v>1</v>
      </c>
      <c r="O141" s="37">
        <v>1</v>
      </c>
      <c r="P141" s="37">
        <v>1</v>
      </c>
      <c r="Q141" s="37">
        <v>1</v>
      </c>
      <c r="R141" s="37">
        <v>1</v>
      </c>
      <c r="S141" s="37">
        <v>1</v>
      </c>
      <c r="T141" s="37">
        <v>1</v>
      </c>
      <c r="U141" s="37">
        <v>1</v>
      </c>
      <c r="V141" s="37">
        <v>1</v>
      </c>
      <c r="W141" s="37">
        <v>1</v>
      </c>
      <c r="X141" s="37">
        <v>1</v>
      </c>
    </row>
    <row r="142" spans="1:24" s="51" customFormat="1" ht="24">
      <c r="A142" s="32" t="s">
        <v>32</v>
      </c>
      <c r="B142" s="32" t="s">
        <v>33</v>
      </c>
      <c r="C142" s="32" t="s">
        <v>34</v>
      </c>
      <c r="D142" s="85" t="s">
        <v>434</v>
      </c>
      <c r="E142" s="32" t="s">
        <v>370</v>
      </c>
      <c r="F142" s="32" t="s">
        <v>435</v>
      </c>
      <c r="G142" s="32" t="s">
        <v>440</v>
      </c>
      <c r="H142" s="51" t="s">
        <v>441</v>
      </c>
      <c r="I142" s="32" t="s">
        <v>442</v>
      </c>
      <c r="J142" s="34" t="s">
        <v>46</v>
      </c>
      <c r="K142" s="34">
        <v>24</v>
      </c>
      <c r="L142" s="34" t="s">
        <v>439</v>
      </c>
      <c r="M142" s="47">
        <v>2</v>
      </c>
      <c r="N142" s="37">
        <v>2</v>
      </c>
      <c r="O142" s="37">
        <v>2</v>
      </c>
      <c r="P142" s="37">
        <v>2</v>
      </c>
      <c r="Q142" s="37">
        <v>2</v>
      </c>
      <c r="R142" s="37">
        <v>2</v>
      </c>
      <c r="S142" s="37">
        <v>2</v>
      </c>
      <c r="T142" s="37">
        <v>2</v>
      </c>
      <c r="U142" s="37">
        <v>2</v>
      </c>
      <c r="V142" s="37">
        <v>2</v>
      </c>
      <c r="W142" s="37">
        <v>2</v>
      </c>
      <c r="X142" s="38">
        <v>2</v>
      </c>
    </row>
    <row r="143" spans="1:24" s="51" customFormat="1" ht="24">
      <c r="A143" s="32" t="s">
        <v>32</v>
      </c>
      <c r="B143" s="32" t="s">
        <v>33</v>
      </c>
      <c r="C143" s="32" t="s">
        <v>34</v>
      </c>
      <c r="D143" s="85" t="s">
        <v>434</v>
      </c>
      <c r="E143" s="32" t="s">
        <v>370</v>
      </c>
      <c r="F143" s="32" t="s">
        <v>435</v>
      </c>
      <c r="G143" s="32" t="s">
        <v>443</v>
      </c>
      <c r="H143" s="51" t="s">
        <v>444</v>
      </c>
      <c r="I143" s="32" t="s">
        <v>442</v>
      </c>
      <c r="J143" s="34" t="s">
        <v>46</v>
      </c>
      <c r="K143" s="34">
        <v>12</v>
      </c>
      <c r="L143" s="34" t="s">
        <v>439</v>
      </c>
      <c r="M143" s="47">
        <v>1</v>
      </c>
      <c r="N143" s="37">
        <v>1</v>
      </c>
      <c r="O143" s="37">
        <v>1</v>
      </c>
      <c r="P143" s="37">
        <v>1</v>
      </c>
      <c r="Q143" s="37">
        <v>1</v>
      </c>
      <c r="R143" s="37">
        <v>1</v>
      </c>
      <c r="S143" s="37">
        <v>1</v>
      </c>
      <c r="T143" s="37">
        <v>1</v>
      </c>
      <c r="U143" s="37">
        <v>1</v>
      </c>
      <c r="V143" s="37">
        <v>1</v>
      </c>
      <c r="W143" s="37">
        <v>1</v>
      </c>
      <c r="X143" s="38">
        <v>1</v>
      </c>
    </row>
    <row r="144" spans="1:24" s="51" customFormat="1" ht="24">
      <c r="A144" s="32" t="s">
        <v>32</v>
      </c>
      <c r="B144" s="32" t="s">
        <v>33</v>
      </c>
      <c r="C144" s="32" t="s">
        <v>34</v>
      </c>
      <c r="D144" s="85" t="s">
        <v>434</v>
      </c>
      <c r="E144" s="32" t="s">
        <v>370</v>
      </c>
      <c r="F144" s="32" t="s">
        <v>435</v>
      </c>
      <c r="G144" s="32" t="s">
        <v>445</v>
      </c>
      <c r="H144" s="51" t="s">
        <v>446</v>
      </c>
      <c r="I144" s="32" t="s">
        <v>447</v>
      </c>
      <c r="J144" s="34" t="s">
        <v>46</v>
      </c>
      <c r="K144" s="34">
        <v>6</v>
      </c>
      <c r="L144" s="34" t="s">
        <v>439</v>
      </c>
      <c r="M144" s="47">
        <v>1</v>
      </c>
      <c r="N144" s="37">
        <v>1</v>
      </c>
      <c r="O144" s="37">
        <v>1</v>
      </c>
      <c r="P144" s="37">
        <v>1</v>
      </c>
      <c r="Q144" s="37">
        <v>1</v>
      </c>
      <c r="R144" s="37">
        <v>1</v>
      </c>
      <c r="S144" s="37">
        <v>1</v>
      </c>
      <c r="T144" s="37">
        <v>1</v>
      </c>
      <c r="U144" s="37">
        <v>1</v>
      </c>
      <c r="V144" s="37">
        <v>1</v>
      </c>
      <c r="W144" s="37">
        <v>1</v>
      </c>
      <c r="X144" s="38">
        <v>1</v>
      </c>
    </row>
    <row r="145" spans="1:40" s="51" customFormat="1" ht="24">
      <c r="A145" s="32" t="s">
        <v>32</v>
      </c>
      <c r="B145" s="32" t="s">
        <v>33</v>
      </c>
      <c r="C145" s="32" t="s">
        <v>34</v>
      </c>
      <c r="D145" s="85" t="s">
        <v>434</v>
      </c>
      <c r="E145" s="32" t="s">
        <v>370</v>
      </c>
      <c r="F145" s="32" t="s">
        <v>435</v>
      </c>
      <c r="G145" s="32" t="s">
        <v>448</v>
      </c>
      <c r="H145" s="51" t="s">
        <v>449</v>
      </c>
      <c r="I145" s="32" t="s">
        <v>450</v>
      </c>
      <c r="J145" s="34" t="s">
        <v>46</v>
      </c>
      <c r="K145" s="34">
        <v>12</v>
      </c>
      <c r="L145" s="34" t="s">
        <v>439</v>
      </c>
      <c r="M145" s="47">
        <v>1</v>
      </c>
      <c r="N145" s="37">
        <v>1</v>
      </c>
      <c r="O145" s="37">
        <v>1</v>
      </c>
      <c r="P145" s="37">
        <v>1</v>
      </c>
      <c r="Q145" s="37">
        <v>1</v>
      </c>
      <c r="R145" s="37">
        <v>1</v>
      </c>
      <c r="S145" s="37">
        <v>1</v>
      </c>
      <c r="T145" s="37">
        <v>1</v>
      </c>
      <c r="U145" s="37">
        <v>1</v>
      </c>
      <c r="V145" s="37">
        <v>1</v>
      </c>
      <c r="W145" s="37">
        <v>1</v>
      </c>
      <c r="X145" s="38">
        <v>1</v>
      </c>
    </row>
    <row r="146" spans="1:40" s="51" customFormat="1" ht="24">
      <c r="A146" s="32" t="s">
        <v>32</v>
      </c>
      <c r="B146" s="32" t="s">
        <v>33</v>
      </c>
      <c r="C146" s="32" t="s">
        <v>34</v>
      </c>
      <c r="D146" s="85" t="s">
        <v>434</v>
      </c>
      <c r="E146" s="32" t="s">
        <v>370</v>
      </c>
      <c r="F146" s="32" t="s">
        <v>435</v>
      </c>
      <c r="G146" s="32" t="s">
        <v>451</v>
      </c>
      <c r="H146" s="51" t="s">
        <v>452</v>
      </c>
      <c r="I146" s="32" t="s">
        <v>453</v>
      </c>
      <c r="J146" s="34" t="s">
        <v>46</v>
      </c>
      <c r="K146" s="34">
        <v>12</v>
      </c>
      <c r="L146" s="34" t="s">
        <v>439</v>
      </c>
      <c r="M146" s="47">
        <v>1</v>
      </c>
      <c r="N146" s="37">
        <v>1</v>
      </c>
      <c r="O146" s="37">
        <v>1</v>
      </c>
      <c r="P146" s="37">
        <v>1</v>
      </c>
      <c r="Q146" s="37">
        <v>1</v>
      </c>
      <c r="R146" s="37">
        <v>1</v>
      </c>
      <c r="S146" s="37">
        <v>1</v>
      </c>
      <c r="T146" s="37">
        <v>1</v>
      </c>
      <c r="U146" s="37">
        <v>1</v>
      </c>
      <c r="V146" s="37">
        <v>1</v>
      </c>
      <c r="W146" s="37">
        <v>1</v>
      </c>
      <c r="X146" s="38">
        <v>1</v>
      </c>
    </row>
    <row r="147" spans="1:40" s="51" customFormat="1" ht="24">
      <c r="A147" s="32" t="s">
        <v>32</v>
      </c>
      <c r="B147" s="32" t="s">
        <v>33</v>
      </c>
      <c r="C147" s="32" t="s">
        <v>34</v>
      </c>
      <c r="D147" s="85" t="s">
        <v>434</v>
      </c>
      <c r="E147" s="32" t="s">
        <v>370</v>
      </c>
      <c r="F147" s="32" t="s">
        <v>435</v>
      </c>
      <c r="G147" s="32" t="s">
        <v>454</v>
      </c>
      <c r="H147" s="51" t="s">
        <v>455</v>
      </c>
      <c r="I147" s="32" t="s">
        <v>428</v>
      </c>
      <c r="J147" s="34" t="s">
        <v>46</v>
      </c>
      <c r="K147" s="34">
        <v>12</v>
      </c>
      <c r="L147" s="34" t="s">
        <v>439</v>
      </c>
      <c r="M147" s="47">
        <v>1</v>
      </c>
      <c r="N147" s="37">
        <v>1</v>
      </c>
      <c r="O147" s="37">
        <v>1</v>
      </c>
      <c r="P147" s="37">
        <v>1</v>
      </c>
      <c r="Q147" s="37">
        <v>1</v>
      </c>
      <c r="R147" s="37">
        <v>1</v>
      </c>
      <c r="S147" s="37">
        <v>1</v>
      </c>
      <c r="T147" s="37">
        <v>1</v>
      </c>
      <c r="U147" s="37">
        <v>1</v>
      </c>
      <c r="V147" s="37">
        <v>1</v>
      </c>
      <c r="W147" s="37">
        <v>1</v>
      </c>
      <c r="X147" s="38">
        <v>1</v>
      </c>
    </row>
    <row r="148" spans="1:40" s="51" customFormat="1" ht="24">
      <c r="A148" s="32" t="s">
        <v>32</v>
      </c>
      <c r="B148" s="32" t="s">
        <v>33</v>
      </c>
      <c r="C148" s="32" t="s">
        <v>34</v>
      </c>
      <c r="D148" s="85" t="s">
        <v>434</v>
      </c>
      <c r="E148" s="32" t="s">
        <v>370</v>
      </c>
      <c r="F148" s="32" t="s">
        <v>435</v>
      </c>
      <c r="G148" s="32" t="s">
        <v>456</v>
      </c>
      <c r="H148" s="51" t="s">
        <v>457</v>
      </c>
      <c r="I148" s="32" t="s">
        <v>458</v>
      </c>
      <c r="J148" s="34" t="s">
        <v>46</v>
      </c>
      <c r="K148" s="34">
        <v>12</v>
      </c>
      <c r="L148" s="34" t="s">
        <v>459</v>
      </c>
      <c r="M148" s="47">
        <v>1</v>
      </c>
      <c r="N148" s="37">
        <v>1</v>
      </c>
      <c r="O148" s="37">
        <v>1</v>
      </c>
      <c r="P148" s="37">
        <v>1</v>
      </c>
      <c r="Q148" s="37">
        <v>1</v>
      </c>
      <c r="R148" s="37">
        <v>1</v>
      </c>
      <c r="S148" s="37">
        <v>1</v>
      </c>
      <c r="T148" s="37">
        <v>1</v>
      </c>
      <c r="U148" s="37">
        <v>1</v>
      </c>
      <c r="V148" s="37">
        <v>1</v>
      </c>
      <c r="W148" s="37">
        <v>1</v>
      </c>
      <c r="X148" s="38">
        <v>1</v>
      </c>
    </row>
    <row r="149" spans="1:40" s="51" customFormat="1" ht="12.75">
      <c r="A149" s="32" t="s">
        <v>32</v>
      </c>
      <c r="B149" s="32" t="s">
        <v>33</v>
      </c>
      <c r="C149" s="32" t="s">
        <v>34</v>
      </c>
      <c r="D149" s="85" t="s">
        <v>434</v>
      </c>
      <c r="E149" s="32" t="s">
        <v>370</v>
      </c>
      <c r="F149" s="32" t="s">
        <v>435</v>
      </c>
      <c r="G149" s="32" t="s">
        <v>460</v>
      </c>
      <c r="H149" s="51" t="s">
        <v>461</v>
      </c>
      <c r="I149" s="32"/>
      <c r="J149" s="34"/>
      <c r="K149" s="34"/>
      <c r="L149" s="34"/>
      <c r="M149" s="47"/>
      <c r="N149" s="37"/>
      <c r="O149" s="37"/>
      <c r="P149" s="37"/>
      <c r="Q149" s="37"/>
      <c r="R149" s="37"/>
      <c r="S149" s="37"/>
      <c r="T149" s="37"/>
      <c r="U149" s="37"/>
      <c r="V149" s="37"/>
      <c r="W149" s="37"/>
      <c r="X149" s="38"/>
    </row>
    <row r="150" spans="1:40" s="51" customFormat="1" ht="24">
      <c r="A150" s="32" t="s">
        <v>32</v>
      </c>
      <c r="B150" s="32" t="s">
        <v>33</v>
      </c>
      <c r="C150" s="32" t="s">
        <v>34</v>
      </c>
      <c r="D150" s="85" t="s">
        <v>434</v>
      </c>
      <c r="E150" s="32" t="s">
        <v>370</v>
      </c>
      <c r="F150" s="32" t="s">
        <v>435</v>
      </c>
      <c r="G150" s="32" t="s">
        <v>462</v>
      </c>
      <c r="H150" s="51" t="s">
        <v>463</v>
      </c>
      <c r="I150" s="32" t="s">
        <v>464</v>
      </c>
      <c r="J150" s="34" t="s">
        <v>46</v>
      </c>
      <c r="K150" s="34">
        <v>12</v>
      </c>
      <c r="L150" s="34" t="s">
        <v>459</v>
      </c>
      <c r="M150" s="47">
        <v>1</v>
      </c>
      <c r="N150" s="37">
        <v>1</v>
      </c>
      <c r="O150" s="37">
        <v>1</v>
      </c>
      <c r="P150" s="37">
        <v>1</v>
      </c>
      <c r="Q150" s="37">
        <v>1</v>
      </c>
      <c r="R150" s="37">
        <v>1</v>
      </c>
      <c r="S150" s="37">
        <v>1</v>
      </c>
      <c r="T150" s="37">
        <v>1</v>
      </c>
      <c r="U150" s="37">
        <v>1</v>
      </c>
      <c r="V150" s="37">
        <v>1</v>
      </c>
      <c r="W150" s="37">
        <v>1</v>
      </c>
      <c r="X150" s="38">
        <v>1</v>
      </c>
    </row>
    <row r="151" spans="1:40" s="51" customFormat="1" ht="24">
      <c r="A151" s="32" t="s">
        <v>32</v>
      </c>
      <c r="B151" s="32" t="s">
        <v>33</v>
      </c>
      <c r="C151" s="32" t="s">
        <v>34</v>
      </c>
      <c r="D151" s="85" t="s">
        <v>434</v>
      </c>
      <c r="E151" s="32" t="s">
        <v>370</v>
      </c>
      <c r="F151" s="32" t="s">
        <v>435</v>
      </c>
      <c r="G151" s="32" t="s">
        <v>465</v>
      </c>
      <c r="H151" s="51" t="s">
        <v>466</v>
      </c>
      <c r="I151" s="32" t="s">
        <v>467</v>
      </c>
      <c r="J151" s="34" t="s">
        <v>110</v>
      </c>
      <c r="K151" s="34">
        <v>12</v>
      </c>
      <c r="L151" s="34" t="s">
        <v>459</v>
      </c>
      <c r="M151" s="47">
        <v>1</v>
      </c>
      <c r="N151" s="37">
        <v>1</v>
      </c>
      <c r="O151" s="37">
        <v>1</v>
      </c>
      <c r="P151" s="37">
        <v>1</v>
      </c>
      <c r="Q151" s="37">
        <v>1</v>
      </c>
      <c r="R151" s="37">
        <v>1</v>
      </c>
      <c r="S151" s="37">
        <v>1</v>
      </c>
      <c r="T151" s="37">
        <v>1</v>
      </c>
      <c r="U151" s="37">
        <v>1</v>
      </c>
      <c r="V151" s="37">
        <v>1</v>
      </c>
      <c r="W151" s="37">
        <v>1</v>
      </c>
      <c r="X151" s="38">
        <v>1</v>
      </c>
    </row>
    <row r="152" spans="1:40" s="51" customFormat="1" ht="24">
      <c r="A152" s="32" t="s">
        <v>32</v>
      </c>
      <c r="B152" s="32" t="s">
        <v>33</v>
      </c>
      <c r="C152" s="32" t="s">
        <v>34</v>
      </c>
      <c r="D152" s="85" t="s">
        <v>434</v>
      </c>
      <c r="E152" s="32" t="s">
        <v>370</v>
      </c>
      <c r="F152" s="32" t="s">
        <v>435</v>
      </c>
      <c r="G152" s="32" t="s">
        <v>468</v>
      </c>
      <c r="H152" s="51" t="s">
        <v>469</v>
      </c>
      <c r="I152" s="32" t="s">
        <v>470</v>
      </c>
      <c r="J152" s="34" t="s">
        <v>59</v>
      </c>
      <c r="K152" s="34">
        <v>1</v>
      </c>
      <c r="L152" s="34" t="s">
        <v>459</v>
      </c>
      <c r="M152" s="47">
        <v>1</v>
      </c>
      <c r="N152" s="37">
        <v>1</v>
      </c>
      <c r="O152" s="37">
        <v>1</v>
      </c>
      <c r="P152" s="37">
        <v>1</v>
      </c>
      <c r="Q152" s="37">
        <v>1</v>
      </c>
      <c r="R152" s="37">
        <v>1</v>
      </c>
      <c r="S152" s="37">
        <v>1</v>
      </c>
      <c r="T152" s="37">
        <v>1</v>
      </c>
      <c r="U152" s="37">
        <v>1</v>
      </c>
      <c r="V152" s="37">
        <v>1</v>
      </c>
      <c r="W152" s="37">
        <v>1</v>
      </c>
      <c r="X152" s="38">
        <v>1</v>
      </c>
    </row>
    <row r="153" spans="1:40" s="51" customFormat="1" ht="24">
      <c r="A153" s="32" t="s">
        <v>32</v>
      </c>
      <c r="B153" s="32" t="s">
        <v>33</v>
      </c>
      <c r="C153" s="32" t="s">
        <v>34</v>
      </c>
      <c r="D153" s="85" t="s">
        <v>434</v>
      </c>
      <c r="E153" s="32" t="s">
        <v>370</v>
      </c>
      <c r="F153" s="32" t="s">
        <v>435</v>
      </c>
      <c r="G153" s="32" t="s">
        <v>471</v>
      </c>
      <c r="H153" s="51" t="s">
        <v>472</v>
      </c>
      <c r="I153" s="32" t="s">
        <v>473</v>
      </c>
      <c r="J153" s="34" t="s">
        <v>46</v>
      </c>
      <c r="K153" s="34">
        <v>12</v>
      </c>
      <c r="L153" s="34" t="s">
        <v>459</v>
      </c>
      <c r="M153" s="47">
        <v>1</v>
      </c>
      <c r="N153" s="37">
        <v>1</v>
      </c>
      <c r="O153" s="37">
        <v>1</v>
      </c>
      <c r="P153" s="37">
        <v>1</v>
      </c>
      <c r="Q153" s="37">
        <v>1</v>
      </c>
      <c r="R153" s="37">
        <v>1</v>
      </c>
      <c r="S153" s="37">
        <v>1</v>
      </c>
      <c r="T153" s="37">
        <v>1</v>
      </c>
      <c r="U153" s="37">
        <v>1</v>
      </c>
      <c r="V153" s="37">
        <v>1</v>
      </c>
      <c r="W153" s="37">
        <v>1</v>
      </c>
      <c r="X153" s="38">
        <v>1</v>
      </c>
    </row>
    <row r="154" spans="1:40" s="51" customFormat="1" ht="24">
      <c r="A154" s="32" t="s">
        <v>32</v>
      </c>
      <c r="B154" s="32" t="s">
        <v>33</v>
      </c>
      <c r="C154" s="32" t="s">
        <v>34</v>
      </c>
      <c r="D154" s="85" t="s">
        <v>434</v>
      </c>
      <c r="E154" s="32" t="s">
        <v>370</v>
      </c>
      <c r="F154" s="32" t="s">
        <v>435</v>
      </c>
      <c r="G154" s="32" t="s">
        <v>474</v>
      </c>
      <c r="H154" s="51" t="s">
        <v>475</v>
      </c>
      <c r="I154" s="32" t="s">
        <v>476</v>
      </c>
      <c r="J154" s="34" t="s">
        <v>46</v>
      </c>
      <c r="K154" s="34">
        <v>12</v>
      </c>
      <c r="L154" s="34" t="s">
        <v>459</v>
      </c>
      <c r="M154" s="47">
        <v>1</v>
      </c>
      <c r="N154" s="37">
        <v>1</v>
      </c>
      <c r="O154" s="37">
        <v>1</v>
      </c>
      <c r="P154" s="37">
        <v>1</v>
      </c>
      <c r="Q154" s="37">
        <v>1</v>
      </c>
      <c r="R154" s="37">
        <v>1</v>
      </c>
      <c r="S154" s="37">
        <v>1</v>
      </c>
      <c r="T154" s="37">
        <v>1</v>
      </c>
      <c r="U154" s="37">
        <v>1</v>
      </c>
      <c r="V154" s="37">
        <v>1</v>
      </c>
      <c r="W154" s="37">
        <v>1</v>
      </c>
      <c r="X154" s="38">
        <v>1</v>
      </c>
    </row>
    <row r="155" spans="1:40" s="51" customFormat="1" ht="24">
      <c r="A155" s="32" t="s">
        <v>32</v>
      </c>
      <c r="B155" s="32" t="s">
        <v>33</v>
      </c>
      <c r="C155" s="32" t="s">
        <v>34</v>
      </c>
      <c r="D155" s="85" t="s">
        <v>434</v>
      </c>
      <c r="E155" s="32" t="s">
        <v>370</v>
      </c>
      <c r="F155" s="32" t="s">
        <v>435</v>
      </c>
      <c r="G155" s="32" t="s">
        <v>477</v>
      </c>
      <c r="H155" s="51" t="s">
        <v>478</v>
      </c>
      <c r="I155" s="32" t="s">
        <v>476</v>
      </c>
      <c r="J155" s="34" t="s">
        <v>46</v>
      </c>
      <c r="K155" s="34">
        <v>12</v>
      </c>
      <c r="L155" s="34" t="s">
        <v>459</v>
      </c>
      <c r="M155" s="47">
        <v>1</v>
      </c>
      <c r="N155" s="47">
        <v>1</v>
      </c>
      <c r="O155" s="47">
        <v>1</v>
      </c>
      <c r="P155" s="47">
        <v>1</v>
      </c>
      <c r="Q155" s="47">
        <v>1</v>
      </c>
      <c r="R155" s="47">
        <v>1</v>
      </c>
      <c r="S155" s="47">
        <v>1</v>
      </c>
      <c r="T155" s="47">
        <v>1</v>
      </c>
      <c r="U155" s="47">
        <v>1</v>
      </c>
      <c r="V155" s="47">
        <v>1</v>
      </c>
      <c r="W155" s="47">
        <v>1</v>
      </c>
      <c r="X155" s="47">
        <v>1</v>
      </c>
    </row>
    <row r="156" spans="1:40" s="51" customFormat="1" ht="24">
      <c r="A156" s="32" t="s">
        <v>32</v>
      </c>
      <c r="B156" s="32" t="s">
        <v>33</v>
      </c>
      <c r="C156" s="32" t="s">
        <v>34</v>
      </c>
      <c r="D156" s="85" t="s">
        <v>434</v>
      </c>
      <c r="E156" s="32" t="s">
        <v>370</v>
      </c>
      <c r="F156" s="32" t="s">
        <v>435</v>
      </c>
      <c r="G156" s="32" t="s">
        <v>479</v>
      </c>
      <c r="H156" s="51" t="s">
        <v>480</v>
      </c>
      <c r="I156" s="32" t="s">
        <v>476</v>
      </c>
      <c r="J156" s="34" t="s">
        <v>46</v>
      </c>
      <c r="K156" s="34">
        <v>1</v>
      </c>
      <c r="L156" s="34" t="s">
        <v>459</v>
      </c>
      <c r="M156" s="47"/>
      <c r="N156" s="37"/>
      <c r="O156" s="37"/>
      <c r="P156" s="37"/>
      <c r="Q156" s="37"/>
      <c r="R156" s="37"/>
      <c r="S156" s="37"/>
      <c r="T156" s="37"/>
      <c r="U156" s="37"/>
      <c r="V156" s="37"/>
      <c r="W156" s="37"/>
      <c r="X156" s="38">
        <v>1</v>
      </c>
    </row>
    <row r="157" spans="1:40" s="50" customFormat="1" ht="12">
      <c r="A157" s="32" t="s">
        <v>32</v>
      </c>
      <c r="B157" s="32" t="s">
        <v>33</v>
      </c>
      <c r="C157" s="32" t="s">
        <v>34</v>
      </c>
      <c r="D157" s="32" t="s">
        <v>35</v>
      </c>
      <c r="E157" s="32" t="s">
        <v>370</v>
      </c>
      <c r="F157" s="32" t="s">
        <v>435</v>
      </c>
      <c r="G157" s="32" t="s">
        <v>481</v>
      </c>
      <c r="H157" s="32" t="s">
        <v>482</v>
      </c>
      <c r="I157" s="32" t="s">
        <v>483</v>
      </c>
      <c r="J157" s="34" t="s">
        <v>59</v>
      </c>
      <c r="K157" s="70">
        <v>0.85</v>
      </c>
      <c r="L157" s="34" t="s">
        <v>484</v>
      </c>
      <c r="M157" s="47">
        <v>0.85</v>
      </c>
      <c r="N157" s="47">
        <v>0.85</v>
      </c>
      <c r="O157" s="47">
        <v>0.85</v>
      </c>
      <c r="P157" s="47">
        <v>0.85</v>
      </c>
      <c r="Q157" s="47">
        <v>0.85</v>
      </c>
      <c r="R157" s="47">
        <v>0.85</v>
      </c>
      <c r="S157" s="47">
        <v>0.85</v>
      </c>
      <c r="T157" s="47">
        <v>0.85</v>
      </c>
      <c r="U157" s="47">
        <v>0.85</v>
      </c>
      <c r="V157" s="47">
        <v>0.85</v>
      </c>
      <c r="W157" s="47">
        <v>0.85</v>
      </c>
      <c r="X157" s="47">
        <v>0.85</v>
      </c>
      <c r="Y157" s="51"/>
      <c r="Z157" s="51"/>
      <c r="AA157" s="51"/>
      <c r="AB157" s="51"/>
      <c r="AC157" s="51"/>
      <c r="AD157" s="51"/>
      <c r="AE157" s="51"/>
      <c r="AF157" s="51"/>
      <c r="AG157" s="51"/>
      <c r="AH157" s="51"/>
      <c r="AI157" s="51"/>
      <c r="AJ157" s="51"/>
      <c r="AK157" s="51"/>
      <c r="AL157" s="51"/>
      <c r="AM157" s="51"/>
      <c r="AN157" s="51"/>
    </row>
    <row r="158" spans="1:40" s="50" customFormat="1" ht="12">
      <c r="A158" s="32" t="s">
        <v>32</v>
      </c>
      <c r="B158" s="32" t="s">
        <v>33</v>
      </c>
      <c r="C158" s="32" t="s">
        <v>34</v>
      </c>
      <c r="D158" s="32" t="s">
        <v>35</v>
      </c>
      <c r="E158" s="32" t="s">
        <v>370</v>
      </c>
      <c r="F158" s="32" t="s">
        <v>435</v>
      </c>
      <c r="G158" s="32" t="s">
        <v>485</v>
      </c>
      <c r="H158" s="32" t="s">
        <v>486</v>
      </c>
      <c r="I158" s="32" t="s">
        <v>487</v>
      </c>
      <c r="J158" s="34" t="s">
        <v>46</v>
      </c>
      <c r="K158" s="34">
        <v>12</v>
      </c>
      <c r="L158" s="34" t="s">
        <v>484</v>
      </c>
      <c r="M158" s="47">
        <v>1</v>
      </c>
      <c r="N158" s="37">
        <v>1</v>
      </c>
      <c r="O158" s="37">
        <v>1</v>
      </c>
      <c r="P158" s="37">
        <v>1</v>
      </c>
      <c r="Q158" s="37">
        <v>1</v>
      </c>
      <c r="R158" s="37">
        <v>1</v>
      </c>
      <c r="S158" s="37">
        <v>1</v>
      </c>
      <c r="T158" s="37">
        <v>1</v>
      </c>
      <c r="U158" s="37">
        <v>1</v>
      </c>
      <c r="V158" s="37">
        <v>1</v>
      </c>
      <c r="W158" s="37">
        <v>1</v>
      </c>
      <c r="X158" s="38">
        <v>1</v>
      </c>
      <c r="Y158" s="51"/>
      <c r="Z158" s="51"/>
      <c r="AA158" s="51"/>
      <c r="AB158" s="51"/>
      <c r="AC158" s="51"/>
      <c r="AD158" s="51"/>
      <c r="AE158" s="51"/>
      <c r="AF158" s="51"/>
      <c r="AG158" s="51"/>
      <c r="AH158" s="51"/>
      <c r="AI158" s="51"/>
      <c r="AJ158" s="51"/>
      <c r="AK158" s="51"/>
      <c r="AL158" s="51"/>
      <c r="AM158" s="51"/>
      <c r="AN158" s="51"/>
    </row>
    <row r="159" spans="1:40" s="50" customFormat="1" ht="12">
      <c r="A159" s="32" t="s">
        <v>32</v>
      </c>
      <c r="B159" s="32" t="s">
        <v>33</v>
      </c>
      <c r="C159" s="32" t="s">
        <v>34</v>
      </c>
      <c r="D159" s="32" t="s">
        <v>35</v>
      </c>
      <c r="E159" s="32" t="s">
        <v>370</v>
      </c>
      <c r="F159" s="32" t="s">
        <v>435</v>
      </c>
      <c r="G159" s="32" t="s">
        <v>488</v>
      </c>
      <c r="H159" s="32" t="s">
        <v>489</v>
      </c>
      <c r="I159" s="32" t="s">
        <v>490</v>
      </c>
      <c r="J159" s="34" t="s">
        <v>46</v>
      </c>
      <c r="K159" s="34">
        <v>3</v>
      </c>
      <c r="L159" s="34" t="s">
        <v>484</v>
      </c>
      <c r="M159" s="47"/>
      <c r="N159" s="37"/>
      <c r="O159" s="37"/>
      <c r="P159" s="37">
        <v>1</v>
      </c>
      <c r="Q159" s="37"/>
      <c r="R159" s="37"/>
      <c r="S159" s="37"/>
      <c r="T159" s="37">
        <v>1</v>
      </c>
      <c r="U159" s="37"/>
      <c r="V159" s="37"/>
      <c r="W159" s="37"/>
      <c r="X159" s="38">
        <v>1</v>
      </c>
      <c r="Y159" s="51"/>
      <c r="Z159" s="51"/>
      <c r="AA159" s="51"/>
      <c r="AB159" s="51"/>
      <c r="AC159" s="51"/>
      <c r="AD159" s="51"/>
      <c r="AE159" s="51"/>
      <c r="AF159" s="51"/>
      <c r="AG159" s="51"/>
      <c r="AH159" s="51"/>
      <c r="AI159" s="51"/>
      <c r="AJ159" s="51"/>
      <c r="AK159" s="51"/>
      <c r="AL159" s="51"/>
      <c r="AM159" s="51"/>
      <c r="AN159" s="51"/>
    </row>
    <row r="160" spans="1:40" s="50" customFormat="1" ht="12">
      <c r="A160" s="32" t="s">
        <v>32</v>
      </c>
      <c r="B160" s="32" t="s">
        <v>33</v>
      </c>
      <c r="C160" s="32" t="s">
        <v>34</v>
      </c>
      <c r="D160" s="32" t="s">
        <v>35</v>
      </c>
      <c r="E160" s="32" t="s">
        <v>370</v>
      </c>
      <c r="F160" s="32" t="s">
        <v>435</v>
      </c>
      <c r="G160" s="32" t="s">
        <v>491</v>
      </c>
      <c r="H160" s="32" t="s">
        <v>492</v>
      </c>
      <c r="I160" s="32" t="s">
        <v>493</v>
      </c>
      <c r="J160" s="34" t="s">
        <v>59</v>
      </c>
      <c r="K160" s="34">
        <v>0.98</v>
      </c>
      <c r="L160" s="34" t="s">
        <v>484</v>
      </c>
      <c r="M160" s="47">
        <v>0.98</v>
      </c>
      <c r="N160" s="47">
        <v>0.98</v>
      </c>
      <c r="O160" s="47">
        <v>0.98</v>
      </c>
      <c r="P160" s="47">
        <v>0.98</v>
      </c>
      <c r="Q160" s="47">
        <v>0.98</v>
      </c>
      <c r="R160" s="47">
        <v>0.98</v>
      </c>
      <c r="S160" s="47">
        <v>0.98</v>
      </c>
      <c r="T160" s="47">
        <v>0.98</v>
      </c>
      <c r="U160" s="47">
        <v>0.98</v>
      </c>
      <c r="V160" s="47">
        <v>0.98</v>
      </c>
      <c r="W160" s="47">
        <v>0.98</v>
      </c>
      <c r="X160" s="47">
        <v>0.98</v>
      </c>
      <c r="Y160" s="51"/>
      <c r="Z160" s="51"/>
      <c r="AA160" s="51"/>
      <c r="AB160" s="51"/>
      <c r="AC160" s="51"/>
      <c r="AD160" s="51"/>
      <c r="AE160" s="51"/>
      <c r="AF160" s="51"/>
      <c r="AG160" s="51"/>
      <c r="AH160" s="51"/>
      <c r="AI160" s="51"/>
      <c r="AJ160" s="51"/>
      <c r="AK160" s="51"/>
      <c r="AL160" s="51"/>
      <c r="AM160" s="51"/>
      <c r="AN160" s="51"/>
    </row>
    <row r="161" spans="1:40" s="50" customFormat="1" ht="60">
      <c r="A161" s="32" t="s">
        <v>32</v>
      </c>
      <c r="B161" s="32" t="s">
        <v>33</v>
      </c>
      <c r="C161" s="32" t="s">
        <v>34</v>
      </c>
      <c r="D161" s="32" t="s">
        <v>35</v>
      </c>
      <c r="E161" s="32" t="s">
        <v>370</v>
      </c>
      <c r="F161" s="32" t="s">
        <v>435</v>
      </c>
      <c r="G161" s="32" t="s">
        <v>494</v>
      </c>
      <c r="H161" s="32" t="s">
        <v>495</v>
      </c>
      <c r="I161" s="32" t="s">
        <v>496</v>
      </c>
      <c r="J161" s="34" t="s">
        <v>59</v>
      </c>
      <c r="K161" s="34">
        <v>0.85</v>
      </c>
      <c r="L161" s="34" t="s">
        <v>497</v>
      </c>
      <c r="M161" s="47">
        <v>0.85</v>
      </c>
      <c r="N161" s="47">
        <v>0.85</v>
      </c>
      <c r="O161" s="47">
        <v>0.85</v>
      </c>
      <c r="P161" s="47">
        <v>0.85</v>
      </c>
      <c r="Q161" s="47">
        <v>0.85</v>
      </c>
      <c r="R161" s="47">
        <v>0.85</v>
      </c>
      <c r="S161" s="47">
        <v>0.85</v>
      </c>
      <c r="T161" s="47">
        <v>0.85</v>
      </c>
      <c r="U161" s="47">
        <v>0.85</v>
      </c>
      <c r="V161" s="47">
        <v>0.85</v>
      </c>
      <c r="W161" s="47">
        <v>0.85</v>
      </c>
      <c r="X161" s="47">
        <v>0.85</v>
      </c>
      <c r="Y161" s="51"/>
      <c r="Z161" s="51"/>
      <c r="AA161" s="51"/>
      <c r="AB161" s="51"/>
      <c r="AC161" s="51"/>
      <c r="AD161" s="51"/>
      <c r="AE161" s="51"/>
      <c r="AF161" s="51"/>
      <c r="AG161" s="51"/>
      <c r="AH161" s="51"/>
      <c r="AI161" s="51"/>
      <c r="AJ161" s="51"/>
      <c r="AK161" s="51"/>
      <c r="AL161" s="51"/>
      <c r="AM161" s="51"/>
      <c r="AN161" s="51"/>
    </row>
    <row r="162" spans="1:40" s="50" customFormat="1" ht="36">
      <c r="A162" s="32" t="s">
        <v>32</v>
      </c>
      <c r="B162" s="32" t="s">
        <v>33</v>
      </c>
      <c r="C162" s="32" t="s">
        <v>34</v>
      </c>
      <c r="D162" s="32" t="s">
        <v>35</v>
      </c>
      <c r="E162" s="32" t="s">
        <v>370</v>
      </c>
      <c r="F162" s="32" t="s">
        <v>435</v>
      </c>
      <c r="G162" s="32" t="s">
        <v>498</v>
      </c>
      <c r="H162" s="32" t="s">
        <v>499</v>
      </c>
      <c r="I162" s="32" t="s">
        <v>500</v>
      </c>
      <c r="J162" s="34" t="s">
        <v>46</v>
      </c>
      <c r="K162" s="34">
        <v>48</v>
      </c>
      <c r="L162" s="34" t="s">
        <v>501</v>
      </c>
      <c r="M162" s="47">
        <v>4</v>
      </c>
      <c r="N162" s="47">
        <v>4</v>
      </c>
      <c r="O162" s="47">
        <v>4</v>
      </c>
      <c r="P162" s="47">
        <v>4</v>
      </c>
      <c r="Q162" s="47">
        <v>4</v>
      </c>
      <c r="R162" s="47">
        <v>4</v>
      </c>
      <c r="S162" s="47">
        <v>4</v>
      </c>
      <c r="T162" s="47">
        <v>4</v>
      </c>
      <c r="U162" s="47">
        <v>4</v>
      </c>
      <c r="V162" s="47">
        <v>4</v>
      </c>
      <c r="W162" s="47">
        <v>4</v>
      </c>
      <c r="X162" s="47">
        <v>4</v>
      </c>
      <c r="Y162" s="51"/>
      <c r="Z162" s="51"/>
      <c r="AA162" s="51"/>
      <c r="AB162" s="51"/>
      <c r="AC162" s="51"/>
      <c r="AD162" s="51"/>
      <c r="AE162" s="51"/>
      <c r="AF162" s="51"/>
      <c r="AG162" s="51"/>
      <c r="AH162" s="51"/>
      <c r="AI162" s="51"/>
      <c r="AJ162" s="51"/>
      <c r="AK162" s="51"/>
      <c r="AL162" s="51"/>
      <c r="AM162" s="51"/>
      <c r="AN162" s="51"/>
    </row>
    <row r="163" spans="1:40" s="50" customFormat="1" ht="12">
      <c r="A163" s="32" t="s">
        <v>32</v>
      </c>
      <c r="B163" s="32" t="s">
        <v>33</v>
      </c>
      <c r="C163" s="32" t="s">
        <v>34</v>
      </c>
      <c r="D163" s="32" t="s">
        <v>35</v>
      </c>
      <c r="E163" s="32" t="s">
        <v>370</v>
      </c>
      <c r="F163" s="32" t="s">
        <v>435</v>
      </c>
      <c r="G163" s="32" t="s">
        <v>502</v>
      </c>
      <c r="H163" s="32" t="s">
        <v>503</v>
      </c>
      <c r="I163" s="32" t="s">
        <v>504</v>
      </c>
      <c r="J163" s="34" t="s">
        <v>46</v>
      </c>
      <c r="K163" s="34">
        <v>48</v>
      </c>
      <c r="L163" s="34" t="s">
        <v>484</v>
      </c>
      <c r="M163" s="47">
        <v>4</v>
      </c>
      <c r="N163" s="47">
        <v>4</v>
      </c>
      <c r="O163" s="47">
        <v>4</v>
      </c>
      <c r="P163" s="47">
        <v>4</v>
      </c>
      <c r="Q163" s="47">
        <v>4</v>
      </c>
      <c r="R163" s="47">
        <v>4</v>
      </c>
      <c r="S163" s="47">
        <v>4</v>
      </c>
      <c r="T163" s="47">
        <v>4</v>
      </c>
      <c r="U163" s="47">
        <v>4</v>
      </c>
      <c r="V163" s="47">
        <v>4</v>
      </c>
      <c r="W163" s="47">
        <v>4</v>
      </c>
      <c r="X163" s="47">
        <v>4</v>
      </c>
      <c r="Y163" s="51"/>
      <c r="Z163" s="51"/>
      <c r="AA163" s="51"/>
      <c r="AB163" s="51"/>
      <c r="AC163" s="51"/>
      <c r="AD163" s="51"/>
      <c r="AE163" s="51"/>
      <c r="AF163" s="51"/>
      <c r="AG163" s="51"/>
      <c r="AH163" s="51"/>
      <c r="AI163" s="51"/>
      <c r="AJ163" s="51"/>
      <c r="AK163" s="51"/>
      <c r="AL163" s="51"/>
      <c r="AM163" s="51"/>
      <c r="AN163" s="51"/>
    </row>
    <row r="164" spans="1:40" s="50" customFormat="1" ht="60">
      <c r="A164" s="32" t="s">
        <v>32</v>
      </c>
      <c r="B164" s="32" t="s">
        <v>33</v>
      </c>
      <c r="C164" s="32" t="s">
        <v>34</v>
      </c>
      <c r="D164" s="32" t="s">
        <v>35</v>
      </c>
      <c r="E164" s="32" t="s">
        <v>370</v>
      </c>
      <c r="F164" s="32" t="s">
        <v>435</v>
      </c>
      <c r="G164" s="32" t="s">
        <v>505</v>
      </c>
      <c r="H164" s="32" t="s">
        <v>506</v>
      </c>
      <c r="I164" s="32" t="s">
        <v>507</v>
      </c>
      <c r="J164" s="34" t="s">
        <v>59</v>
      </c>
      <c r="K164" s="34">
        <v>0.95</v>
      </c>
      <c r="L164" s="34" t="s">
        <v>508</v>
      </c>
      <c r="M164" s="47">
        <v>0.95</v>
      </c>
      <c r="N164" s="47">
        <v>0.95</v>
      </c>
      <c r="O164" s="47">
        <v>0.95</v>
      </c>
      <c r="P164" s="47">
        <v>0.95</v>
      </c>
      <c r="Q164" s="47">
        <v>0.95</v>
      </c>
      <c r="R164" s="47">
        <v>0.95</v>
      </c>
      <c r="S164" s="47">
        <v>0.95</v>
      </c>
      <c r="T164" s="47">
        <v>0.95</v>
      </c>
      <c r="U164" s="47">
        <v>0.95</v>
      </c>
      <c r="V164" s="47">
        <v>0.95</v>
      </c>
      <c r="W164" s="47">
        <v>0.95</v>
      </c>
      <c r="X164" s="47">
        <v>0.95</v>
      </c>
      <c r="Y164" s="51"/>
      <c r="Z164" s="51"/>
      <c r="AA164" s="51"/>
      <c r="AB164" s="51"/>
      <c r="AC164" s="51"/>
      <c r="AD164" s="51"/>
      <c r="AE164" s="51"/>
      <c r="AF164" s="51"/>
      <c r="AG164" s="51"/>
      <c r="AH164" s="51"/>
      <c r="AI164" s="51"/>
      <c r="AJ164" s="51"/>
      <c r="AK164" s="51"/>
      <c r="AL164" s="51"/>
      <c r="AM164" s="51"/>
      <c r="AN164" s="51"/>
    </row>
    <row r="165" spans="1:40" s="51" customFormat="1" ht="12.75">
      <c r="A165" s="32" t="s">
        <v>32</v>
      </c>
      <c r="B165" s="32" t="s">
        <v>33</v>
      </c>
      <c r="C165" s="32" t="s">
        <v>34</v>
      </c>
      <c r="D165" s="85" t="s">
        <v>434</v>
      </c>
      <c r="E165" s="32" t="s">
        <v>370</v>
      </c>
      <c r="F165" s="32" t="s">
        <v>435</v>
      </c>
      <c r="G165" s="32" t="s">
        <v>509</v>
      </c>
      <c r="H165" s="32" t="s">
        <v>510</v>
      </c>
      <c r="I165" s="32" t="s">
        <v>511</v>
      </c>
      <c r="J165" s="34" t="s">
        <v>59</v>
      </c>
      <c r="K165" s="34">
        <v>0.98</v>
      </c>
      <c r="L165" s="34" t="s">
        <v>512</v>
      </c>
      <c r="M165" s="47">
        <v>0.98</v>
      </c>
      <c r="N165" s="47">
        <v>0.98</v>
      </c>
      <c r="O165" s="47">
        <v>0.98</v>
      </c>
      <c r="P165" s="47">
        <v>0.98</v>
      </c>
      <c r="Q165" s="47">
        <v>0.98</v>
      </c>
      <c r="R165" s="47">
        <v>0.98</v>
      </c>
      <c r="S165" s="47">
        <v>0.98</v>
      </c>
      <c r="T165" s="47">
        <v>0.98</v>
      </c>
      <c r="U165" s="47">
        <v>0.98</v>
      </c>
      <c r="V165" s="47">
        <v>0.98</v>
      </c>
      <c r="W165" s="47">
        <v>0.98</v>
      </c>
      <c r="X165" s="47">
        <v>0.98</v>
      </c>
    </row>
    <row r="166" spans="1:40" s="51" customFormat="1" ht="12.75">
      <c r="A166" s="32" t="s">
        <v>32</v>
      </c>
      <c r="B166" s="32" t="s">
        <v>33</v>
      </c>
      <c r="C166" s="32" t="s">
        <v>34</v>
      </c>
      <c r="D166" s="85" t="s">
        <v>434</v>
      </c>
      <c r="E166" s="32" t="s">
        <v>370</v>
      </c>
      <c r="F166" s="32" t="s">
        <v>435</v>
      </c>
      <c r="G166" s="32" t="s">
        <v>513</v>
      </c>
      <c r="H166" s="32" t="s">
        <v>514</v>
      </c>
      <c r="I166" s="32" t="s">
        <v>476</v>
      </c>
      <c r="J166" s="34" t="s">
        <v>46</v>
      </c>
      <c r="K166" s="34">
        <v>12</v>
      </c>
      <c r="L166" s="34" t="s">
        <v>512</v>
      </c>
      <c r="M166" s="47">
        <v>1</v>
      </c>
      <c r="N166" s="37">
        <v>1</v>
      </c>
      <c r="O166" s="37">
        <v>1</v>
      </c>
      <c r="P166" s="37">
        <v>1</v>
      </c>
      <c r="Q166" s="37">
        <v>1</v>
      </c>
      <c r="R166" s="37">
        <v>1</v>
      </c>
      <c r="S166" s="37">
        <v>1</v>
      </c>
      <c r="T166" s="37">
        <v>1</v>
      </c>
      <c r="U166" s="37">
        <v>1</v>
      </c>
      <c r="V166" s="37">
        <v>1</v>
      </c>
      <c r="W166" s="37">
        <v>1</v>
      </c>
      <c r="X166" s="38">
        <v>1</v>
      </c>
    </row>
    <row r="167" spans="1:40" s="51" customFormat="1" ht="12.75">
      <c r="A167" s="32" t="s">
        <v>32</v>
      </c>
      <c r="B167" s="32" t="s">
        <v>33</v>
      </c>
      <c r="C167" s="32" t="s">
        <v>34</v>
      </c>
      <c r="D167" s="85" t="s">
        <v>434</v>
      </c>
      <c r="E167" s="32" t="s">
        <v>370</v>
      </c>
      <c r="F167" s="32" t="s">
        <v>435</v>
      </c>
      <c r="G167" s="32" t="s">
        <v>515</v>
      </c>
      <c r="H167" s="32" t="s">
        <v>516</v>
      </c>
      <c r="I167" s="32" t="s">
        <v>517</v>
      </c>
      <c r="J167" s="34" t="s">
        <v>59</v>
      </c>
      <c r="K167" s="34">
        <v>0.98</v>
      </c>
      <c r="L167" s="34" t="s">
        <v>512</v>
      </c>
      <c r="M167" s="47">
        <v>0.98</v>
      </c>
      <c r="N167" s="47">
        <v>0.98</v>
      </c>
      <c r="O167" s="47">
        <v>0.98</v>
      </c>
      <c r="P167" s="47">
        <v>0.98</v>
      </c>
      <c r="Q167" s="47">
        <v>0.98</v>
      </c>
      <c r="R167" s="47">
        <v>0.98</v>
      </c>
      <c r="S167" s="47">
        <v>0.98</v>
      </c>
      <c r="T167" s="47">
        <v>0.98</v>
      </c>
      <c r="U167" s="47">
        <v>0.98</v>
      </c>
      <c r="V167" s="47">
        <v>0.98</v>
      </c>
      <c r="W167" s="47">
        <v>0.98</v>
      </c>
      <c r="X167" s="47">
        <v>0.98</v>
      </c>
    </row>
    <row r="168" spans="1:40" s="51" customFormat="1" ht="24">
      <c r="A168" s="32" t="s">
        <v>32</v>
      </c>
      <c r="B168" s="32" t="s">
        <v>33</v>
      </c>
      <c r="C168" s="32" t="s">
        <v>34</v>
      </c>
      <c r="D168" s="85" t="s">
        <v>434</v>
      </c>
      <c r="E168" s="32" t="s">
        <v>370</v>
      </c>
      <c r="F168" s="32" t="s">
        <v>435</v>
      </c>
      <c r="G168" s="32" t="s">
        <v>518</v>
      </c>
      <c r="H168" s="32" t="s">
        <v>519</v>
      </c>
      <c r="I168" s="32" t="s">
        <v>40</v>
      </c>
      <c r="J168" s="34" t="s">
        <v>46</v>
      </c>
      <c r="K168" s="34">
        <v>3</v>
      </c>
      <c r="L168" s="34" t="s">
        <v>520</v>
      </c>
      <c r="M168" s="47"/>
      <c r="N168" s="37"/>
      <c r="O168" s="37"/>
      <c r="P168" s="37">
        <v>1</v>
      </c>
      <c r="Q168" s="37"/>
      <c r="R168" s="37"/>
      <c r="S168" s="37"/>
      <c r="T168" s="37">
        <v>1</v>
      </c>
      <c r="U168" s="37"/>
      <c r="V168" s="37"/>
      <c r="W168" s="37"/>
      <c r="X168" s="38">
        <v>1</v>
      </c>
    </row>
    <row r="169" spans="1:40" s="51" customFormat="1" ht="24">
      <c r="A169" s="32" t="s">
        <v>32</v>
      </c>
      <c r="B169" s="32" t="s">
        <v>33</v>
      </c>
      <c r="C169" s="32" t="s">
        <v>34</v>
      </c>
      <c r="D169" s="85" t="s">
        <v>434</v>
      </c>
      <c r="E169" s="32" t="s">
        <v>370</v>
      </c>
      <c r="F169" s="32" t="s">
        <v>435</v>
      </c>
      <c r="G169" s="32" t="s">
        <v>521</v>
      </c>
      <c r="H169" s="32" t="s">
        <v>522</v>
      </c>
      <c r="I169" s="32" t="s">
        <v>476</v>
      </c>
      <c r="J169" s="34" t="s">
        <v>46</v>
      </c>
      <c r="K169" s="34">
        <v>1</v>
      </c>
      <c r="L169" s="34" t="s">
        <v>520</v>
      </c>
      <c r="M169" s="47"/>
      <c r="N169" s="37"/>
      <c r="O169" s="37"/>
      <c r="P169" s="37"/>
      <c r="Q169" s="37"/>
      <c r="R169" s="37"/>
      <c r="S169" s="37"/>
      <c r="T169" s="37"/>
      <c r="U169" s="37"/>
      <c r="V169" s="37"/>
      <c r="W169" s="37"/>
      <c r="X169" s="38">
        <v>1</v>
      </c>
    </row>
    <row r="170" spans="1:40" s="51" customFormat="1" ht="12.75">
      <c r="A170" s="32" t="s">
        <v>32</v>
      </c>
      <c r="B170" s="32" t="s">
        <v>33</v>
      </c>
      <c r="C170" s="32" t="s">
        <v>34</v>
      </c>
      <c r="D170" s="85" t="s">
        <v>434</v>
      </c>
      <c r="E170" s="32" t="s">
        <v>370</v>
      </c>
      <c r="F170" s="32" t="s">
        <v>435</v>
      </c>
      <c r="G170" s="32" t="s">
        <v>523</v>
      </c>
      <c r="H170" s="32" t="s">
        <v>524</v>
      </c>
      <c r="I170" s="32" t="s">
        <v>40</v>
      </c>
      <c r="J170" s="34" t="s">
        <v>46</v>
      </c>
      <c r="K170" s="34">
        <v>2</v>
      </c>
      <c r="L170" s="34" t="s">
        <v>512</v>
      </c>
      <c r="M170" s="47"/>
      <c r="N170" s="37"/>
      <c r="O170" s="37"/>
      <c r="P170" s="37"/>
      <c r="Q170" s="37"/>
      <c r="R170" s="37">
        <v>1</v>
      </c>
      <c r="S170" s="37"/>
      <c r="T170" s="37"/>
      <c r="U170" s="37"/>
      <c r="V170" s="37"/>
      <c r="W170" s="37"/>
      <c r="X170" s="38">
        <v>1</v>
      </c>
    </row>
    <row r="171" spans="1:40" s="51" customFormat="1" ht="24">
      <c r="A171" s="32" t="s">
        <v>32</v>
      </c>
      <c r="B171" s="32" t="s">
        <v>33</v>
      </c>
      <c r="C171" s="32" t="s">
        <v>34</v>
      </c>
      <c r="D171" s="85" t="s">
        <v>35</v>
      </c>
      <c r="E171" s="32" t="s">
        <v>370</v>
      </c>
      <c r="F171" s="32" t="s">
        <v>525</v>
      </c>
      <c r="G171" s="32" t="s">
        <v>526</v>
      </c>
      <c r="H171" s="51" t="s">
        <v>527</v>
      </c>
      <c r="I171" s="32" t="s">
        <v>528</v>
      </c>
      <c r="J171" s="34" t="s">
        <v>41</v>
      </c>
      <c r="K171" s="34">
        <v>12</v>
      </c>
      <c r="L171" s="34" t="s">
        <v>529</v>
      </c>
      <c r="M171" s="47">
        <v>1</v>
      </c>
      <c r="N171" s="37">
        <v>1</v>
      </c>
      <c r="O171" s="37">
        <v>1</v>
      </c>
      <c r="P171" s="37">
        <v>1</v>
      </c>
      <c r="Q171" s="37">
        <v>1</v>
      </c>
      <c r="R171" s="37">
        <v>1</v>
      </c>
      <c r="S171" s="37">
        <v>1</v>
      </c>
      <c r="T171" s="37">
        <v>1</v>
      </c>
      <c r="U171" s="37">
        <v>1</v>
      </c>
      <c r="V171" s="37">
        <v>1</v>
      </c>
      <c r="W171" s="37">
        <v>1</v>
      </c>
      <c r="X171" s="38">
        <v>1</v>
      </c>
    </row>
    <row r="172" spans="1:40" s="51" customFormat="1" ht="24">
      <c r="A172" s="32" t="s">
        <v>32</v>
      </c>
      <c r="B172" s="32" t="s">
        <v>33</v>
      </c>
      <c r="C172" s="32" t="s">
        <v>34</v>
      </c>
      <c r="D172" s="85" t="s">
        <v>35</v>
      </c>
      <c r="E172" s="32" t="s">
        <v>370</v>
      </c>
      <c r="F172" s="32" t="s">
        <v>525</v>
      </c>
      <c r="G172" s="32" t="s">
        <v>530</v>
      </c>
      <c r="H172" s="51" t="s">
        <v>531</v>
      </c>
      <c r="I172" s="32" t="s">
        <v>532</v>
      </c>
      <c r="J172" s="34" t="s">
        <v>533</v>
      </c>
      <c r="K172" s="34">
        <v>0.97</v>
      </c>
      <c r="L172" s="34" t="s">
        <v>534</v>
      </c>
      <c r="M172" s="47">
        <v>0.97</v>
      </c>
      <c r="N172" s="47">
        <v>0.97</v>
      </c>
      <c r="O172" s="47">
        <v>0.97</v>
      </c>
      <c r="P172" s="47">
        <v>0.97</v>
      </c>
      <c r="Q172" s="47">
        <v>0.97</v>
      </c>
      <c r="R172" s="47">
        <v>0.97</v>
      </c>
      <c r="S172" s="47">
        <v>0.97</v>
      </c>
      <c r="T172" s="47">
        <v>0.97</v>
      </c>
      <c r="U172" s="47">
        <v>0.97</v>
      </c>
      <c r="V172" s="47">
        <v>0.97</v>
      </c>
      <c r="W172" s="47">
        <v>0.97</v>
      </c>
      <c r="X172" s="47">
        <v>0.97</v>
      </c>
    </row>
    <row r="173" spans="1:40" s="51" customFormat="1" ht="12.75">
      <c r="A173" s="32" t="s">
        <v>32</v>
      </c>
      <c r="B173" s="32" t="s">
        <v>33</v>
      </c>
      <c r="C173" s="32" t="s">
        <v>34</v>
      </c>
      <c r="D173" s="85" t="s">
        <v>35</v>
      </c>
      <c r="E173" s="32" t="s">
        <v>370</v>
      </c>
      <c r="F173" s="32" t="s">
        <v>525</v>
      </c>
      <c r="G173" s="32" t="s">
        <v>535</v>
      </c>
      <c r="H173" s="51" t="s">
        <v>536</v>
      </c>
      <c r="I173" s="32" t="s">
        <v>537</v>
      </c>
      <c r="J173" s="34" t="s">
        <v>59</v>
      </c>
      <c r="K173" s="34">
        <v>1</v>
      </c>
      <c r="L173" s="34" t="s">
        <v>538</v>
      </c>
      <c r="M173" s="47">
        <v>1</v>
      </c>
      <c r="N173" s="37">
        <v>1</v>
      </c>
      <c r="O173" s="37">
        <v>1</v>
      </c>
      <c r="P173" s="37">
        <v>1</v>
      </c>
      <c r="Q173" s="37">
        <v>1</v>
      </c>
      <c r="R173" s="37">
        <v>1</v>
      </c>
      <c r="S173" s="37">
        <v>1</v>
      </c>
      <c r="T173" s="37">
        <v>1</v>
      </c>
      <c r="U173" s="37">
        <v>1</v>
      </c>
      <c r="V173" s="37">
        <v>1</v>
      </c>
      <c r="W173" s="37">
        <v>1</v>
      </c>
      <c r="X173" s="38">
        <v>1</v>
      </c>
    </row>
    <row r="174" spans="1:40" s="51" customFormat="1" ht="24">
      <c r="A174" s="32" t="s">
        <v>32</v>
      </c>
      <c r="B174" s="32" t="s">
        <v>33</v>
      </c>
      <c r="C174" s="32" t="s">
        <v>34</v>
      </c>
      <c r="D174" s="85" t="s">
        <v>35</v>
      </c>
      <c r="E174" s="32" t="s">
        <v>370</v>
      </c>
      <c r="F174" s="32" t="s">
        <v>525</v>
      </c>
      <c r="G174" s="32" t="s">
        <v>539</v>
      </c>
      <c r="H174" s="51" t="s">
        <v>540</v>
      </c>
      <c r="I174" s="32" t="s">
        <v>541</v>
      </c>
      <c r="J174" s="34" t="s">
        <v>46</v>
      </c>
      <c r="K174" s="34">
        <v>1</v>
      </c>
      <c r="L174" s="34" t="s">
        <v>542</v>
      </c>
      <c r="M174" s="47"/>
      <c r="N174" s="37"/>
      <c r="O174" s="37"/>
      <c r="P174" s="37"/>
      <c r="Q174" s="37"/>
      <c r="R174" s="37"/>
      <c r="S174" s="37"/>
      <c r="T174" s="37"/>
      <c r="U174" s="37"/>
      <c r="V174" s="37"/>
      <c r="W174" s="37"/>
      <c r="X174" s="38">
        <v>1</v>
      </c>
    </row>
    <row r="175" spans="1:40" s="51" customFormat="1" ht="24">
      <c r="A175" s="32" t="s">
        <v>32</v>
      </c>
      <c r="B175" s="32" t="s">
        <v>33</v>
      </c>
      <c r="C175" s="32" t="s">
        <v>34</v>
      </c>
      <c r="D175" s="85" t="s">
        <v>35</v>
      </c>
      <c r="E175" s="32" t="s">
        <v>370</v>
      </c>
      <c r="F175" s="32" t="s">
        <v>525</v>
      </c>
      <c r="G175" s="32" t="s">
        <v>543</v>
      </c>
      <c r="H175" s="51" t="s">
        <v>544</v>
      </c>
      <c r="I175" s="32" t="s">
        <v>545</v>
      </c>
      <c r="J175" s="34" t="s">
        <v>46</v>
      </c>
      <c r="K175" s="34">
        <v>12</v>
      </c>
      <c r="L175" s="34" t="s">
        <v>542</v>
      </c>
      <c r="M175" s="47">
        <v>1</v>
      </c>
      <c r="N175" s="37">
        <v>1</v>
      </c>
      <c r="O175" s="37">
        <v>1</v>
      </c>
      <c r="P175" s="37">
        <v>1</v>
      </c>
      <c r="Q175" s="37">
        <v>1</v>
      </c>
      <c r="R175" s="37">
        <v>1</v>
      </c>
      <c r="S175" s="37">
        <v>1</v>
      </c>
      <c r="T175" s="37">
        <v>1</v>
      </c>
      <c r="U175" s="37">
        <v>1</v>
      </c>
      <c r="V175" s="37">
        <v>1</v>
      </c>
      <c r="W175" s="37">
        <v>1</v>
      </c>
      <c r="X175" s="38">
        <v>1</v>
      </c>
    </row>
    <row r="176" spans="1:40" s="51" customFormat="1" ht="24">
      <c r="A176" s="32" t="s">
        <v>32</v>
      </c>
      <c r="B176" s="32" t="s">
        <v>33</v>
      </c>
      <c r="C176" s="32" t="s">
        <v>34</v>
      </c>
      <c r="D176" s="85" t="s">
        <v>35</v>
      </c>
      <c r="E176" s="32" t="s">
        <v>370</v>
      </c>
      <c r="F176" s="32" t="s">
        <v>525</v>
      </c>
      <c r="G176" s="32" t="s">
        <v>546</v>
      </c>
      <c r="H176" s="51" t="s">
        <v>547</v>
      </c>
      <c r="I176" s="32" t="s">
        <v>548</v>
      </c>
      <c r="J176" s="34" t="s">
        <v>46</v>
      </c>
      <c r="K176" s="34">
        <v>3</v>
      </c>
      <c r="L176" s="34" t="s">
        <v>549</v>
      </c>
      <c r="M176" s="47"/>
      <c r="N176" s="37"/>
      <c r="O176" s="37"/>
      <c r="P176" s="37">
        <v>1</v>
      </c>
      <c r="Q176" s="37"/>
      <c r="R176" s="37"/>
      <c r="S176" s="37"/>
      <c r="T176" s="37">
        <v>1</v>
      </c>
      <c r="U176" s="37"/>
      <c r="V176" s="37"/>
      <c r="W176" s="37"/>
      <c r="X176" s="38">
        <v>1</v>
      </c>
    </row>
    <row r="177" spans="1:40" s="51" customFormat="1" ht="24">
      <c r="A177" s="32" t="s">
        <v>32</v>
      </c>
      <c r="B177" s="32" t="s">
        <v>33</v>
      </c>
      <c r="C177" s="32" t="s">
        <v>34</v>
      </c>
      <c r="D177" s="85" t="s">
        <v>35</v>
      </c>
      <c r="E177" s="32" t="s">
        <v>370</v>
      </c>
      <c r="F177" s="32" t="s">
        <v>525</v>
      </c>
      <c r="G177" s="32" t="s">
        <v>550</v>
      </c>
      <c r="H177" s="51" t="s">
        <v>551</v>
      </c>
      <c r="I177" s="32" t="s">
        <v>552</v>
      </c>
      <c r="J177" s="34" t="s">
        <v>533</v>
      </c>
      <c r="K177" s="34">
        <v>1</v>
      </c>
      <c r="L177" s="34" t="s">
        <v>529</v>
      </c>
      <c r="M177" s="47">
        <v>1</v>
      </c>
      <c r="N177" s="37">
        <v>1</v>
      </c>
      <c r="O177" s="37">
        <v>1</v>
      </c>
      <c r="P177" s="37">
        <v>1</v>
      </c>
      <c r="Q177" s="37">
        <v>1</v>
      </c>
      <c r="R177" s="37">
        <v>1</v>
      </c>
      <c r="S177" s="37">
        <v>1</v>
      </c>
      <c r="T177" s="37">
        <v>1</v>
      </c>
      <c r="U177" s="37">
        <v>1</v>
      </c>
      <c r="V177" s="37">
        <v>1</v>
      </c>
      <c r="W177" s="37">
        <v>1</v>
      </c>
      <c r="X177" s="38">
        <v>1</v>
      </c>
    </row>
    <row r="178" spans="1:40" s="51" customFormat="1" ht="24">
      <c r="A178" s="32" t="s">
        <v>32</v>
      </c>
      <c r="B178" s="32" t="s">
        <v>33</v>
      </c>
      <c r="C178" s="32" t="s">
        <v>34</v>
      </c>
      <c r="D178" s="85" t="s">
        <v>35</v>
      </c>
      <c r="E178" s="32" t="s">
        <v>370</v>
      </c>
      <c r="F178" s="32" t="s">
        <v>525</v>
      </c>
      <c r="G178" s="32" t="s">
        <v>553</v>
      </c>
      <c r="H178" s="51" t="s">
        <v>554</v>
      </c>
      <c r="I178" s="32" t="s">
        <v>555</v>
      </c>
      <c r="J178" s="34" t="s">
        <v>46</v>
      </c>
      <c r="K178" s="34">
        <v>12</v>
      </c>
      <c r="L178" s="34" t="s">
        <v>556</v>
      </c>
      <c r="M178" s="47">
        <v>1</v>
      </c>
      <c r="N178" s="37">
        <v>1</v>
      </c>
      <c r="O178" s="37">
        <v>1</v>
      </c>
      <c r="P178" s="37">
        <v>1</v>
      </c>
      <c r="Q178" s="37">
        <v>1</v>
      </c>
      <c r="R178" s="37">
        <v>1</v>
      </c>
      <c r="S178" s="37">
        <v>1</v>
      </c>
      <c r="T178" s="37">
        <v>1</v>
      </c>
      <c r="U178" s="37">
        <v>1</v>
      </c>
      <c r="V178" s="37">
        <v>1</v>
      </c>
      <c r="W178" s="37">
        <v>1</v>
      </c>
      <c r="X178" s="38">
        <v>1</v>
      </c>
    </row>
    <row r="179" spans="1:40" s="51" customFormat="1" ht="24">
      <c r="A179" s="32" t="s">
        <v>32</v>
      </c>
      <c r="B179" s="32" t="s">
        <v>33</v>
      </c>
      <c r="C179" s="32" t="s">
        <v>34</v>
      </c>
      <c r="D179" s="85" t="s">
        <v>35</v>
      </c>
      <c r="E179" s="32" t="s">
        <v>370</v>
      </c>
      <c r="F179" s="32" t="s">
        <v>525</v>
      </c>
      <c r="G179" s="32" t="s">
        <v>557</v>
      </c>
      <c r="H179" s="51" t="s">
        <v>558</v>
      </c>
      <c r="I179" s="32" t="s">
        <v>559</v>
      </c>
      <c r="J179" s="34" t="s">
        <v>59</v>
      </c>
      <c r="K179" s="34">
        <v>1</v>
      </c>
      <c r="L179" s="34" t="s">
        <v>534</v>
      </c>
      <c r="M179" s="47">
        <v>1</v>
      </c>
      <c r="N179" s="37">
        <v>1</v>
      </c>
      <c r="O179" s="37">
        <v>1</v>
      </c>
      <c r="P179" s="37">
        <v>1</v>
      </c>
      <c r="Q179" s="37">
        <v>1</v>
      </c>
      <c r="R179" s="37">
        <v>1</v>
      </c>
      <c r="S179" s="37">
        <v>1</v>
      </c>
      <c r="T179" s="37">
        <v>1</v>
      </c>
      <c r="U179" s="37">
        <v>1</v>
      </c>
      <c r="V179" s="37">
        <v>1</v>
      </c>
      <c r="W179" s="37">
        <v>1</v>
      </c>
      <c r="X179" s="38">
        <v>1</v>
      </c>
    </row>
    <row r="180" spans="1:40" s="51" customFormat="1" ht="24">
      <c r="A180" s="32" t="s">
        <v>32</v>
      </c>
      <c r="B180" s="32" t="s">
        <v>33</v>
      </c>
      <c r="C180" s="32" t="s">
        <v>34</v>
      </c>
      <c r="D180" s="85" t="s">
        <v>35</v>
      </c>
      <c r="E180" s="32" t="s">
        <v>370</v>
      </c>
      <c r="F180" s="32" t="s">
        <v>525</v>
      </c>
      <c r="G180" s="32" t="s">
        <v>560</v>
      </c>
      <c r="H180" s="51" t="s">
        <v>561</v>
      </c>
      <c r="I180" s="32" t="s">
        <v>562</v>
      </c>
      <c r="J180" s="34" t="s">
        <v>46</v>
      </c>
      <c r="K180" s="34">
        <v>12</v>
      </c>
      <c r="L180" s="34" t="s">
        <v>549</v>
      </c>
      <c r="M180" s="47">
        <v>1</v>
      </c>
      <c r="N180" s="37">
        <v>1</v>
      </c>
      <c r="O180" s="37">
        <v>1</v>
      </c>
      <c r="P180" s="37">
        <v>1</v>
      </c>
      <c r="Q180" s="37">
        <v>1</v>
      </c>
      <c r="R180" s="37">
        <v>1</v>
      </c>
      <c r="S180" s="37">
        <v>1</v>
      </c>
      <c r="T180" s="37">
        <v>1</v>
      </c>
      <c r="U180" s="37">
        <v>1</v>
      </c>
      <c r="V180" s="37">
        <v>1</v>
      </c>
      <c r="W180" s="37">
        <v>1</v>
      </c>
      <c r="X180" s="38">
        <v>1</v>
      </c>
    </row>
    <row r="181" spans="1:40" s="51" customFormat="1" ht="24">
      <c r="A181" s="32" t="s">
        <v>32</v>
      </c>
      <c r="B181" s="32" t="s">
        <v>33</v>
      </c>
      <c r="C181" s="32" t="s">
        <v>34</v>
      </c>
      <c r="D181" s="85" t="s">
        <v>35</v>
      </c>
      <c r="E181" s="32" t="s">
        <v>370</v>
      </c>
      <c r="F181" s="32" t="s">
        <v>525</v>
      </c>
      <c r="G181" s="32" t="s">
        <v>563</v>
      </c>
      <c r="H181" s="51" t="s">
        <v>564</v>
      </c>
      <c r="I181" s="32" t="s">
        <v>70</v>
      </c>
      <c r="J181" s="34" t="s">
        <v>110</v>
      </c>
      <c r="K181" s="34">
        <v>3</v>
      </c>
      <c r="L181" s="34" t="s">
        <v>565</v>
      </c>
      <c r="M181" s="47"/>
      <c r="N181" s="37"/>
      <c r="O181" s="37"/>
      <c r="P181" s="37">
        <v>1</v>
      </c>
      <c r="Q181" s="37"/>
      <c r="R181" s="37"/>
      <c r="S181" s="37"/>
      <c r="T181" s="37">
        <v>1</v>
      </c>
      <c r="U181" s="37"/>
      <c r="V181" s="37"/>
      <c r="W181" s="37"/>
      <c r="X181" s="38">
        <v>1</v>
      </c>
    </row>
    <row r="182" spans="1:40" s="51" customFormat="1" ht="24">
      <c r="A182" s="32" t="s">
        <v>32</v>
      </c>
      <c r="B182" s="32" t="s">
        <v>33</v>
      </c>
      <c r="C182" s="32" t="s">
        <v>34</v>
      </c>
      <c r="D182" s="85" t="s">
        <v>35</v>
      </c>
      <c r="E182" s="32" t="s">
        <v>370</v>
      </c>
      <c r="F182" s="32" t="s">
        <v>525</v>
      </c>
      <c r="G182" s="32" t="s">
        <v>566</v>
      </c>
      <c r="H182" s="51" t="s">
        <v>567</v>
      </c>
      <c r="I182" s="32" t="s">
        <v>568</v>
      </c>
      <c r="J182" s="34" t="s">
        <v>110</v>
      </c>
      <c r="K182" s="34">
        <v>3</v>
      </c>
      <c r="L182" s="34" t="s">
        <v>565</v>
      </c>
      <c r="M182" s="47"/>
      <c r="N182" s="37"/>
      <c r="O182" s="37"/>
      <c r="P182" s="37">
        <v>1</v>
      </c>
      <c r="Q182" s="37"/>
      <c r="R182" s="37"/>
      <c r="S182" s="37"/>
      <c r="T182" s="37">
        <v>1</v>
      </c>
      <c r="U182" s="37"/>
      <c r="V182" s="37"/>
      <c r="W182" s="37"/>
      <c r="X182" s="38">
        <v>1</v>
      </c>
    </row>
    <row r="183" spans="1:40" s="51" customFormat="1" ht="24">
      <c r="A183" s="32" t="s">
        <v>32</v>
      </c>
      <c r="B183" s="32" t="s">
        <v>33</v>
      </c>
      <c r="C183" s="32" t="s">
        <v>34</v>
      </c>
      <c r="D183" s="85" t="s">
        <v>35</v>
      </c>
      <c r="E183" s="32" t="s">
        <v>370</v>
      </c>
      <c r="F183" s="32" t="s">
        <v>525</v>
      </c>
      <c r="G183" s="32" t="s">
        <v>569</v>
      </c>
      <c r="H183" s="51" t="s">
        <v>570</v>
      </c>
      <c r="I183" s="32" t="s">
        <v>571</v>
      </c>
      <c r="J183" s="34" t="s">
        <v>110</v>
      </c>
      <c r="K183" s="34">
        <v>1</v>
      </c>
      <c r="L183" s="34" t="s">
        <v>565</v>
      </c>
      <c r="M183" s="47"/>
      <c r="N183" s="37"/>
      <c r="O183" s="37"/>
      <c r="P183" s="37"/>
      <c r="Q183" s="37"/>
      <c r="R183" s="37"/>
      <c r="S183" s="37"/>
      <c r="T183" s="37"/>
      <c r="U183" s="37"/>
      <c r="V183" s="37"/>
      <c r="W183" s="37"/>
      <c r="X183" s="38">
        <v>1</v>
      </c>
    </row>
    <row r="184" spans="1:40" s="51" customFormat="1" ht="24">
      <c r="A184" s="32" t="s">
        <v>32</v>
      </c>
      <c r="B184" s="32" t="s">
        <v>33</v>
      </c>
      <c r="C184" s="32" t="s">
        <v>34</v>
      </c>
      <c r="D184" s="85" t="s">
        <v>35</v>
      </c>
      <c r="E184" s="32" t="s">
        <v>370</v>
      </c>
      <c r="F184" s="32" t="s">
        <v>525</v>
      </c>
      <c r="G184" s="32" t="s">
        <v>572</v>
      </c>
      <c r="H184" s="51" t="s">
        <v>573</v>
      </c>
      <c r="I184" s="32" t="s">
        <v>574</v>
      </c>
      <c r="J184" s="34" t="s">
        <v>59</v>
      </c>
      <c r="K184" s="34">
        <v>1</v>
      </c>
      <c r="L184" s="34" t="s">
        <v>565</v>
      </c>
      <c r="M184" s="47"/>
      <c r="N184" s="37"/>
      <c r="O184" s="37"/>
      <c r="P184" s="37">
        <v>1</v>
      </c>
      <c r="Q184" s="37"/>
      <c r="R184" s="37"/>
      <c r="S184" s="37"/>
      <c r="T184" s="37">
        <v>1</v>
      </c>
      <c r="U184" s="37"/>
      <c r="V184" s="37"/>
      <c r="W184" s="37"/>
      <c r="X184" s="38">
        <v>1</v>
      </c>
    </row>
    <row r="185" spans="1:40" s="51" customFormat="1" ht="24">
      <c r="A185" s="32" t="s">
        <v>32</v>
      </c>
      <c r="B185" s="32" t="s">
        <v>33</v>
      </c>
      <c r="C185" s="32" t="s">
        <v>34</v>
      </c>
      <c r="D185" s="85" t="s">
        <v>35</v>
      </c>
      <c r="E185" s="32" t="s">
        <v>370</v>
      </c>
      <c r="F185" s="32" t="s">
        <v>525</v>
      </c>
      <c r="G185" s="32" t="s">
        <v>575</v>
      </c>
      <c r="H185" s="51" t="s">
        <v>576</v>
      </c>
      <c r="I185" s="32" t="s">
        <v>577</v>
      </c>
      <c r="J185" s="34" t="s">
        <v>46</v>
      </c>
      <c r="K185" s="34">
        <v>1</v>
      </c>
      <c r="L185" s="34" t="s">
        <v>565</v>
      </c>
      <c r="M185" s="47"/>
      <c r="N185" s="37">
        <v>1</v>
      </c>
      <c r="O185" s="37"/>
      <c r="P185" s="37"/>
      <c r="Q185" s="37"/>
      <c r="R185" s="37"/>
      <c r="S185" s="37"/>
      <c r="T185" s="37"/>
      <c r="U185" s="37"/>
      <c r="V185" s="37"/>
      <c r="W185" s="37"/>
      <c r="X185" s="38"/>
    </row>
    <row r="186" spans="1:40" s="51" customFormat="1" ht="24">
      <c r="A186" s="32" t="s">
        <v>32</v>
      </c>
      <c r="B186" s="32" t="s">
        <v>33</v>
      </c>
      <c r="C186" s="32" t="s">
        <v>34</v>
      </c>
      <c r="D186" s="85" t="s">
        <v>35</v>
      </c>
      <c r="E186" s="32" t="s">
        <v>370</v>
      </c>
      <c r="F186" s="32" t="s">
        <v>525</v>
      </c>
      <c r="G186" s="32" t="s">
        <v>578</v>
      </c>
      <c r="H186" s="51" t="s">
        <v>579</v>
      </c>
      <c r="I186" s="32" t="s">
        <v>580</v>
      </c>
      <c r="J186" s="34" t="s">
        <v>59</v>
      </c>
      <c r="K186" s="34">
        <v>1</v>
      </c>
      <c r="L186" s="34" t="s">
        <v>565</v>
      </c>
      <c r="M186" s="47"/>
      <c r="N186" s="37"/>
      <c r="O186" s="37"/>
      <c r="P186" s="37">
        <v>1</v>
      </c>
      <c r="Q186" s="37"/>
      <c r="R186" s="37"/>
      <c r="S186" s="37"/>
      <c r="T186" s="37">
        <v>1</v>
      </c>
      <c r="U186" s="37"/>
      <c r="V186" s="37"/>
      <c r="W186" s="37"/>
      <c r="X186" s="38">
        <v>1</v>
      </c>
    </row>
    <row r="187" spans="1:40" s="50" customFormat="1" ht="36">
      <c r="A187" s="32" t="s">
        <v>32</v>
      </c>
      <c r="B187" s="32" t="s">
        <v>33</v>
      </c>
      <c r="C187" s="32" t="s">
        <v>34</v>
      </c>
      <c r="D187" s="84" t="s">
        <v>102</v>
      </c>
      <c r="E187" s="32" t="s">
        <v>370</v>
      </c>
      <c r="F187" s="32" t="s">
        <v>525</v>
      </c>
      <c r="G187" s="32" t="s">
        <v>581</v>
      </c>
      <c r="H187" s="51" t="s">
        <v>582</v>
      </c>
      <c r="I187" s="32" t="s">
        <v>583</v>
      </c>
      <c r="J187" s="34" t="s">
        <v>59</v>
      </c>
      <c r="K187" s="34">
        <v>1</v>
      </c>
      <c r="L187" s="34" t="s">
        <v>584</v>
      </c>
      <c r="M187" s="47"/>
      <c r="N187" s="37"/>
      <c r="O187" s="37"/>
      <c r="P187" s="37">
        <v>1</v>
      </c>
      <c r="Q187" s="37"/>
      <c r="R187" s="37"/>
      <c r="S187" s="37"/>
      <c r="T187" s="37">
        <v>1</v>
      </c>
      <c r="U187" s="37"/>
      <c r="V187" s="37"/>
      <c r="W187" s="37"/>
      <c r="X187" s="38">
        <v>1</v>
      </c>
      <c r="Y187" s="51"/>
      <c r="Z187" s="51"/>
      <c r="AA187" s="51"/>
      <c r="AB187" s="51"/>
      <c r="AC187" s="51"/>
      <c r="AD187" s="51"/>
      <c r="AE187" s="51"/>
      <c r="AF187" s="51"/>
      <c r="AG187" s="51"/>
      <c r="AH187" s="51"/>
      <c r="AI187" s="51"/>
      <c r="AJ187" s="51"/>
      <c r="AK187" s="51"/>
      <c r="AL187" s="51"/>
      <c r="AM187" s="51"/>
      <c r="AN187" s="51"/>
    </row>
    <row r="188" spans="1:40" s="51" customFormat="1" ht="24">
      <c r="A188" s="32" t="s">
        <v>32</v>
      </c>
      <c r="B188" s="32" t="s">
        <v>33</v>
      </c>
      <c r="C188" s="32" t="s">
        <v>34</v>
      </c>
      <c r="D188" s="85" t="s">
        <v>35</v>
      </c>
      <c r="E188" s="32" t="s">
        <v>370</v>
      </c>
      <c r="F188" s="32" t="s">
        <v>525</v>
      </c>
      <c r="G188" s="32" t="s">
        <v>585</v>
      </c>
      <c r="H188" s="51" t="s">
        <v>586</v>
      </c>
      <c r="I188" s="32" t="s">
        <v>89</v>
      </c>
      <c r="J188" s="34" t="s">
        <v>59</v>
      </c>
      <c r="K188" s="34">
        <v>1</v>
      </c>
      <c r="L188" s="34" t="s">
        <v>565</v>
      </c>
      <c r="M188" s="47"/>
      <c r="N188" s="37"/>
      <c r="O188" s="37"/>
      <c r="P188" s="37">
        <v>1</v>
      </c>
      <c r="Q188" s="37"/>
      <c r="R188" s="37"/>
      <c r="S188" s="37"/>
      <c r="T188" s="37">
        <v>1</v>
      </c>
      <c r="U188" s="37"/>
      <c r="V188" s="37"/>
      <c r="W188" s="37"/>
      <c r="X188" s="38">
        <v>1</v>
      </c>
    </row>
    <row r="189" spans="1:40" s="51" customFormat="1" ht="36">
      <c r="A189" s="32" t="s">
        <v>32</v>
      </c>
      <c r="B189" s="32" t="s">
        <v>33</v>
      </c>
      <c r="C189" s="32" t="s">
        <v>34</v>
      </c>
      <c r="D189" s="85" t="s">
        <v>35</v>
      </c>
      <c r="E189" s="32" t="s">
        <v>370</v>
      </c>
      <c r="F189" s="32" t="s">
        <v>525</v>
      </c>
      <c r="G189" s="32" t="s">
        <v>587</v>
      </c>
      <c r="H189" s="51" t="s">
        <v>588</v>
      </c>
      <c r="I189" s="32" t="s">
        <v>70</v>
      </c>
      <c r="J189" s="34" t="s">
        <v>46</v>
      </c>
      <c r="K189" s="34">
        <v>3</v>
      </c>
      <c r="L189" s="34" t="s">
        <v>589</v>
      </c>
      <c r="M189" s="47"/>
      <c r="N189" s="37"/>
      <c r="O189" s="37"/>
      <c r="P189" s="37">
        <v>1</v>
      </c>
      <c r="Q189" s="37"/>
      <c r="R189" s="37"/>
      <c r="S189" s="37"/>
      <c r="T189" s="37">
        <v>1</v>
      </c>
      <c r="U189" s="37"/>
      <c r="V189" s="37"/>
      <c r="W189" s="37"/>
      <c r="X189" s="38">
        <v>1</v>
      </c>
    </row>
    <row r="190" spans="1:40" s="51" customFormat="1" ht="36">
      <c r="A190" s="32" t="s">
        <v>32</v>
      </c>
      <c r="B190" s="32" t="s">
        <v>33</v>
      </c>
      <c r="C190" s="32" t="s">
        <v>34</v>
      </c>
      <c r="D190" s="85" t="s">
        <v>35</v>
      </c>
      <c r="E190" s="32" t="s">
        <v>370</v>
      </c>
      <c r="F190" s="32" t="s">
        <v>525</v>
      </c>
      <c r="G190" s="32" t="s">
        <v>590</v>
      </c>
      <c r="H190" s="51" t="s">
        <v>591</v>
      </c>
      <c r="I190" s="32" t="s">
        <v>592</v>
      </c>
      <c r="J190" s="34" t="s">
        <v>46</v>
      </c>
      <c r="K190" s="34">
        <v>2</v>
      </c>
      <c r="L190" s="34" t="s">
        <v>589</v>
      </c>
      <c r="M190" s="47"/>
      <c r="N190" s="37"/>
      <c r="O190" s="37"/>
      <c r="P190" s="37"/>
      <c r="Q190" s="37"/>
      <c r="R190" s="37">
        <v>1</v>
      </c>
      <c r="S190" s="37"/>
      <c r="T190" s="37"/>
      <c r="U190" s="37"/>
      <c r="V190" s="37"/>
      <c r="W190" s="37"/>
      <c r="X190" s="38">
        <v>1</v>
      </c>
    </row>
    <row r="191" spans="1:40" s="51" customFormat="1" ht="24">
      <c r="A191" s="32" t="s">
        <v>32</v>
      </c>
      <c r="B191" s="32" t="s">
        <v>33</v>
      </c>
      <c r="C191" s="32" t="s">
        <v>34</v>
      </c>
      <c r="D191" s="85" t="s">
        <v>35</v>
      </c>
      <c r="E191" s="32" t="s">
        <v>370</v>
      </c>
      <c r="F191" s="32" t="s">
        <v>525</v>
      </c>
      <c r="G191" s="32" t="s">
        <v>593</v>
      </c>
      <c r="H191" s="51" t="s">
        <v>588</v>
      </c>
      <c r="I191" s="32" t="s">
        <v>70</v>
      </c>
      <c r="J191" s="34" t="s">
        <v>46</v>
      </c>
      <c r="K191" s="34">
        <v>12</v>
      </c>
      <c r="L191" s="34" t="s">
        <v>594</v>
      </c>
      <c r="M191" s="47">
        <v>1</v>
      </c>
      <c r="N191" s="37">
        <v>1</v>
      </c>
      <c r="O191" s="37">
        <v>1</v>
      </c>
      <c r="P191" s="37">
        <v>1</v>
      </c>
      <c r="Q191" s="37">
        <v>1</v>
      </c>
      <c r="R191" s="37">
        <v>1</v>
      </c>
      <c r="S191" s="37">
        <v>1</v>
      </c>
      <c r="T191" s="37">
        <v>1</v>
      </c>
      <c r="U191" s="37">
        <v>1</v>
      </c>
      <c r="V191" s="37">
        <v>1</v>
      </c>
      <c r="W191" s="37">
        <v>1</v>
      </c>
      <c r="X191" s="38">
        <v>1</v>
      </c>
    </row>
    <row r="192" spans="1:40" s="50" customFormat="1" ht="88.5" customHeight="1">
      <c r="A192" s="32" t="s">
        <v>32</v>
      </c>
      <c r="B192" s="32" t="s">
        <v>33</v>
      </c>
      <c r="C192" s="32" t="s">
        <v>34</v>
      </c>
      <c r="D192" s="32" t="s">
        <v>35</v>
      </c>
      <c r="E192" s="32" t="s">
        <v>370</v>
      </c>
      <c r="F192" s="32" t="s">
        <v>525</v>
      </c>
      <c r="G192" s="32" t="s">
        <v>595</v>
      </c>
      <c r="H192" s="32" t="s">
        <v>596</v>
      </c>
      <c r="I192" s="32" t="s">
        <v>597</v>
      </c>
      <c r="J192" s="34" t="s">
        <v>46</v>
      </c>
      <c r="K192" s="34">
        <v>1</v>
      </c>
      <c r="L192" s="34" t="s">
        <v>598</v>
      </c>
      <c r="M192" s="47"/>
      <c r="N192" s="37">
        <v>1</v>
      </c>
      <c r="O192" s="37"/>
      <c r="P192" s="37"/>
      <c r="Q192" s="37"/>
      <c r="R192" s="37"/>
      <c r="S192" s="37"/>
      <c r="T192" s="37"/>
      <c r="U192" s="37"/>
      <c r="V192" s="37"/>
      <c r="W192" s="37"/>
      <c r="X192" s="38"/>
      <c r="Y192" s="51"/>
      <c r="Z192" s="51"/>
      <c r="AA192" s="51"/>
      <c r="AB192" s="51"/>
      <c r="AC192" s="51"/>
      <c r="AD192" s="51"/>
      <c r="AE192" s="51"/>
      <c r="AF192" s="51"/>
      <c r="AG192" s="51"/>
      <c r="AH192" s="51"/>
      <c r="AI192" s="51"/>
      <c r="AJ192" s="51"/>
      <c r="AK192" s="51"/>
      <c r="AL192" s="51"/>
      <c r="AM192" s="51"/>
      <c r="AN192" s="51"/>
    </row>
    <row r="193" spans="1:40" s="50" customFormat="1" ht="24">
      <c r="A193" s="32" t="s">
        <v>32</v>
      </c>
      <c r="B193" s="32" t="s">
        <v>33</v>
      </c>
      <c r="C193" s="32" t="s">
        <v>34</v>
      </c>
      <c r="D193" s="32" t="s">
        <v>35</v>
      </c>
      <c r="E193" s="32" t="s">
        <v>370</v>
      </c>
      <c r="F193" s="32" t="s">
        <v>525</v>
      </c>
      <c r="G193" s="32" t="s">
        <v>599</v>
      </c>
      <c r="H193" s="32" t="s">
        <v>600</v>
      </c>
      <c r="I193" s="32" t="s">
        <v>597</v>
      </c>
      <c r="J193" s="34" t="s">
        <v>46</v>
      </c>
      <c r="K193" s="34">
        <v>1</v>
      </c>
      <c r="L193" s="34" t="s">
        <v>598</v>
      </c>
      <c r="M193" s="47"/>
      <c r="N193" s="37"/>
      <c r="O193" s="37"/>
      <c r="P193" s="37"/>
      <c r="Q193" s="37"/>
      <c r="R193" s="37"/>
      <c r="S193" s="37"/>
      <c r="T193" s="37"/>
      <c r="U193" s="37"/>
      <c r="V193" s="37"/>
      <c r="W193" s="37"/>
      <c r="X193" s="38"/>
      <c r="Y193" s="51"/>
      <c r="Z193" s="51"/>
      <c r="AA193" s="51"/>
      <c r="AB193" s="51"/>
      <c r="AC193" s="51"/>
      <c r="AD193" s="51"/>
      <c r="AE193" s="51"/>
      <c r="AF193" s="51"/>
      <c r="AG193" s="51"/>
      <c r="AH193" s="51"/>
      <c r="AI193" s="51"/>
      <c r="AJ193" s="51"/>
      <c r="AK193" s="51"/>
      <c r="AL193" s="51"/>
      <c r="AM193" s="51"/>
      <c r="AN193" s="51"/>
    </row>
    <row r="194" spans="1:40" s="50" customFormat="1" ht="24">
      <c r="A194" s="32" t="s">
        <v>32</v>
      </c>
      <c r="B194" s="32" t="s">
        <v>33</v>
      </c>
      <c r="C194" s="32" t="s">
        <v>34</v>
      </c>
      <c r="D194" s="32" t="s">
        <v>35</v>
      </c>
      <c r="E194" s="32" t="s">
        <v>370</v>
      </c>
      <c r="F194" s="32" t="s">
        <v>525</v>
      </c>
      <c r="G194" s="32" t="s">
        <v>601</v>
      </c>
      <c r="H194" s="32" t="s">
        <v>602</v>
      </c>
      <c r="I194" s="32" t="s">
        <v>368</v>
      </c>
      <c r="J194" s="34" t="s">
        <v>46</v>
      </c>
      <c r="K194" s="34">
        <v>1</v>
      </c>
      <c r="L194" s="34" t="s">
        <v>603</v>
      </c>
      <c r="M194" s="47">
        <v>1</v>
      </c>
      <c r="N194" s="37">
        <v>1</v>
      </c>
      <c r="O194" s="37">
        <v>1</v>
      </c>
      <c r="P194" s="37">
        <v>1</v>
      </c>
      <c r="Q194" s="37">
        <v>1</v>
      </c>
      <c r="R194" s="37">
        <v>1</v>
      </c>
      <c r="S194" s="37">
        <v>1</v>
      </c>
      <c r="T194" s="37">
        <v>1</v>
      </c>
      <c r="U194" s="37">
        <v>1</v>
      </c>
      <c r="V194" s="37">
        <v>1</v>
      </c>
      <c r="W194" s="37">
        <v>1</v>
      </c>
      <c r="X194" s="38">
        <v>1</v>
      </c>
      <c r="Y194" s="51"/>
      <c r="Z194" s="51"/>
      <c r="AA194" s="51"/>
      <c r="AB194" s="51"/>
      <c r="AC194" s="51"/>
      <c r="AD194" s="51"/>
      <c r="AE194" s="51"/>
      <c r="AF194" s="51"/>
      <c r="AG194" s="51"/>
      <c r="AH194" s="51"/>
      <c r="AI194" s="51"/>
      <c r="AJ194" s="51"/>
      <c r="AK194" s="51"/>
      <c r="AL194" s="51"/>
      <c r="AM194" s="51"/>
      <c r="AN194" s="51"/>
    </row>
    <row r="195" spans="1:40" s="50" customFormat="1" ht="48">
      <c r="A195" s="32" t="s">
        <v>32</v>
      </c>
      <c r="B195" s="32" t="s">
        <v>33</v>
      </c>
      <c r="C195" s="32" t="s">
        <v>34</v>
      </c>
      <c r="D195" s="32" t="s">
        <v>35</v>
      </c>
      <c r="E195" s="32" t="s">
        <v>370</v>
      </c>
      <c r="F195" s="32" t="s">
        <v>525</v>
      </c>
      <c r="G195" s="32" t="s">
        <v>604</v>
      </c>
      <c r="H195" s="32" t="s">
        <v>605</v>
      </c>
      <c r="I195" s="32" t="s">
        <v>606</v>
      </c>
      <c r="J195" s="34" t="s">
        <v>46</v>
      </c>
      <c r="K195" s="34">
        <v>1</v>
      </c>
      <c r="L195" s="34" t="s">
        <v>607</v>
      </c>
      <c r="M195" s="47"/>
      <c r="N195" s="37">
        <v>1</v>
      </c>
      <c r="O195" s="37"/>
      <c r="P195" s="37"/>
      <c r="Q195" s="37"/>
      <c r="R195" s="37"/>
      <c r="S195" s="37"/>
      <c r="T195" s="37"/>
      <c r="U195" s="37"/>
      <c r="V195" s="37"/>
      <c r="W195" s="37"/>
      <c r="X195" s="38"/>
      <c r="Y195" s="51"/>
      <c r="Z195" s="51"/>
      <c r="AA195" s="51"/>
      <c r="AB195" s="51"/>
      <c r="AC195" s="51"/>
      <c r="AD195" s="51"/>
      <c r="AE195" s="51"/>
      <c r="AF195" s="51"/>
      <c r="AG195" s="51"/>
      <c r="AH195" s="51"/>
      <c r="AI195" s="51"/>
      <c r="AJ195" s="51"/>
      <c r="AK195" s="51"/>
      <c r="AL195" s="51"/>
      <c r="AM195" s="51"/>
      <c r="AN195" s="51"/>
    </row>
    <row r="196" spans="1:40" s="50" customFormat="1" ht="24">
      <c r="A196" s="32" t="s">
        <v>32</v>
      </c>
      <c r="B196" s="32" t="s">
        <v>33</v>
      </c>
      <c r="C196" s="32" t="s">
        <v>34</v>
      </c>
      <c r="D196" s="32" t="s">
        <v>35</v>
      </c>
      <c r="E196" s="32" t="s">
        <v>370</v>
      </c>
      <c r="F196" s="32" t="s">
        <v>525</v>
      </c>
      <c r="G196" s="32" t="s">
        <v>608</v>
      </c>
      <c r="H196" s="32" t="s">
        <v>609</v>
      </c>
      <c r="I196" s="32" t="s">
        <v>610</v>
      </c>
      <c r="J196" s="34" t="s">
        <v>46</v>
      </c>
      <c r="K196" s="34">
        <v>11</v>
      </c>
      <c r="L196" s="34" t="s">
        <v>611</v>
      </c>
      <c r="M196" s="47">
        <v>1</v>
      </c>
      <c r="N196" s="37">
        <v>1</v>
      </c>
      <c r="O196" s="37">
        <v>1</v>
      </c>
      <c r="P196" s="37">
        <v>1</v>
      </c>
      <c r="Q196" s="37">
        <v>1</v>
      </c>
      <c r="R196" s="37">
        <v>1</v>
      </c>
      <c r="S196" s="37">
        <v>1</v>
      </c>
      <c r="T196" s="37">
        <v>1</v>
      </c>
      <c r="U196" s="37">
        <v>1</v>
      </c>
      <c r="V196" s="37">
        <v>1</v>
      </c>
      <c r="W196" s="37">
        <v>1</v>
      </c>
      <c r="X196" s="38"/>
      <c r="Y196" s="51"/>
      <c r="Z196" s="51"/>
      <c r="AA196" s="51"/>
      <c r="AB196" s="51"/>
      <c r="AC196" s="51"/>
      <c r="AD196" s="51"/>
      <c r="AE196" s="51"/>
      <c r="AF196" s="51"/>
      <c r="AG196" s="51"/>
      <c r="AH196" s="51"/>
      <c r="AI196" s="51"/>
      <c r="AJ196" s="51"/>
      <c r="AK196" s="51"/>
      <c r="AL196" s="51"/>
      <c r="AM196" s="51"/>
      <c r="AN196" s="51"/>
    </row>
    <row r="197" spans="1:40" s="50" customFormat="1" ht="24">
      <c r="A197" s="32" t="s">
        <v>32</v>
      </c>
      <c r="B197" s="32" t="s">
        <v>33</v>
      </c>
      <c r="C197" s="32" t="s">
        <v>34</v>
      </c>
      <c r="D197" s="32" t="s">
        <v>35</v>
      </c>
      <c r="E197" s="32" t="s">
        <v>370</v>
      </c>
      <c r="F197" s="32" t="s">
        <v>525</v>
      </c>
      <c r="G197" s="32" t="s">
        <v>612</v>
      </c>
      <c r="H197" s="32" t="s">
        <v>613</v>
      </c>
      <c r="I197" s="32" t="s">
        <v>614</v>
      </c>
      <c r="J197" s="34" t="s">
        <v>46</v>
      </c>
      <c r="K197" s="34">
        <v>11</v>
      </c>
      <c r="L197" s="34" t="s">
        <v>611</v>
      </c>
      <c r="M197" s="47">
        <v>1</v>
      </c>
      <c r="N197" s="37">
        <v>1</v>
      </c>
      <c r="O197" s="37">
        <v>1</v>
      </c>
      <c r="P197" s="37">
        <v>1</v>
      </c>
      <c r="Q197" s="37">
        <v>1</v>
      </c>
      <c r="R197" s="37">
        <v>1</v>
      </c>
      <c r="S197" s="37">
        <v>1</v>
      </c>
      <c r="T197" s="37">
        <v>1</v>
      </c>
      <c r="U197" s="37">
        <v>1</v>
      </c>
      <c r="V197" s="37">
        <v>1</v>
      </c>
      <c r="W197" s="37">
        <v>1</v>
      </c>
      <c r="X197" s="38"/>
      <c r="Y197" s="51"/>
      <c r="Z197" s="51"/>
      <c r="AA197" s="51"/>
      <c r="AB197" s="51"/>
      <c r="AC197" s="51"/>
      <c r="AD197" s="51"/>
      <c r="AE197" s="51"/>
      <c r="AF197" s="51"/>
      <c r="AG197" s="51"/>
      <c r="AH197" s="51"/>
      <c r="AI197" s="51"/>
      <c r="AJ197" s="51"/>
      <c r="AK197" s="51"/>
      <c r="AL197" s="51"/>
      <c r="AM197" s="51"/>
      <c r="AN197" s="51"/>
    </row>
    <row r="198" spans="1:40" s="50" customFormat="1" ht="24">
      <c r="A198" s="32" t="s">
        <v>32</v>
      </c>
      <c r="B198" s="32" t="s">
        <v>33</v>
      </c>
      <c r="C198" s="32" t="s">
        <v>34</v>
      </c>
      <c r="D198" s="32" t="s">
        <v>35</v>
      </c>
      <c r="E198" s="32" t="s">
        <v>370</v>
      </c>
      <c r="F198" s="32" t="s">
        <v>525</v>
      </c>
      <c r="G198" s="32" t="s">
        <v>615</v>
      </c>
      <c r="H198" s="32" t="s">
        <v>616</v>
      </c>
      <c r="I198" s="32" t="s">
        <v>617</v>
      </c>
      <c r="J198" s="34" t="s">
        <v>46</v>
      </c>
      <c r="K198" s="34">
        <v>2</v>
      </c>
      <c r="L198" s="34" t="s">
        <v>611</v>
      </c>
      <c r="M198" s="47"/>
      <c r="N198" s="37"/>
      <c r="O198" s="37"/>
      <c r="P198" s="37"/>
      <c r="Q198" s="37">
        <v>1</v>
      </c>
      <c r="R198" s="37"/>
      <c r="S198" s="37">
        <v>1</v>
      </c>
      <c r="T198" s="37"/>
      <c r="U198" s="37"/>
      <c r="V198" s="37"/>
      <c r="W198" s="37"/>
      <c r="X198" s="38"/>
      <c r="Y198" s="51"/>
      <c r="Z198" s="51"/>
      <c r="AA198" s="51"/>
      <c r="AB198" s="51"/>
      <c r="AC198" s="51"/>
      <c r="AD198" s="51"/>
      <c r="AE198" s="51"/>
      <c r="AF198" s="51"/>
      <c r="AG198" s="51"/>
      <c r="AH198" s="51"/>
      <c r="AI198" s="51"/>
      <c r="AJ198" s="51"/>
      <c r="AK198" s="51"/>
      <c r="AL198" s="51"/>
      <c r="AM198" s="51"/>
      <c r="AN198" s="51"/>
    </row>
    <row r="199" spans="1:40" s="50" customFormat="1" ht="24">
      <c r="A199" s="32" t="s">
        <v>32</v>
      </c>
      <c r="B199" s="32" t="s">
        <v>33</v>
      </c>
      <c r="C199" s="32" t="s">
        <v>34</v>
      </c>
      <c r="D199" s="32" t="s">
        <v>35</v>
      </c>
      <c r="E199" s="32" t="s">
        <v>370</v>
      </c>
      <c r="F199" s="32" t="s">
        <v>525</v>
      </c>
      <c r="G199" s="32" t="s">
        <v>618</v>
      </c>
      <c r="H199" s="32" t="s">
        <v>602</v>
      </c>
      <c r="I199" s="32" t="s">
        <v>619</v>
      </c>
      <c r="J199" s="34" t="s">
        <v>46</v>
      </c>
      <c r="K199" s="34">
        <v>12</v>
      </c>
      <c r="L199" s="34" t="s">
        <v>611</v>
      </c>
      <c r="M199" s="47">
        <v>1</v>
      </c>
      <c r="N199" s="37">
        <v>1</v>
      </c>
      <c r="O199" s="37">
        <v>1</v>
      </c>
      <c r="P199" s="37">
        <v>1</v>
      </c>
      <c r="Q199" s="37">
        <v>1</v>
      </c>
      <c r="R199" s="37">
        <v>1</v>
      </c>
      <c r="S199" s="37">
        <v>1</v>
      </c>
      <c r="T199" s="37">
        <v>1</v>
      </c>
      <c r="U199" s="37">
        <v>1</v>
      </c>
      <c r="V199" s="37">
        <v>1</v>
      </c>
      <c r="W199" s="37">
        <v>1</v>
      </c>
      <c r="X199" s="38">
        <v>1</v>
      </c>
      <c r="Y199" s="51"/>
      <c r="Z199" s="51"/>
      <c r="AA199" s="51"/>
      <c r="AB199" s="51"/>
      <c r="AC199" s="51"/>
      <c r="AD199" s="51"/>
      <c r="AE199" s="51"/>
      <c r="AF199" s="51"/>
      <c r="AG199" s="51"/>
      <c r="AH199" s="51"/>
      <c r="AI199" s="51"/>
      <c r="AJ199" s="51"/>
      <c r="AK199" s="51"/>
      <c r="AL199" s="51"/>
      <c r="AM199" s="51"/>
      <c r="AN199" s="51"/>
    </row>
    <row r="200" spans="1:40" s="50" customFormat="1" ht="24">
      <c r="A200" s="32" t="s">
        <v>32</v>
      </c>
      <c r="B200" s="32" t="s">
        <v>33</v>
      </c>
      <c r="C200" s="32" t="s">
        <v>34</v>
      </c>
      <c r="D200" s="32" t="s">
        <v>35</v>
      </c>
      <c r="E200" s="32" t="s">
        <v>370</v>
      </c>
      <c r="F200" s="32" t="s">
        <v>525</v>
      </c>
      <c r="G200" s="32" t="s">
        <v>620</v>
      </c>
      <c r="H200" s="32" t="s">
        <v>621</v>
      </c>
      <c r="I200" s="32" t="s">
        <v>622</v>
      </c>
      <c r="J200" s="34" t="s">
        <v>46</v>
      </c>
      <c r="K200" s="34">
        <v>3</v>
      </c>
      <c r="L200" s="34" t="s">
        <v>611</v>
      </c>
      <c r="M200" s="47"/>
      <c r="N200" s="37"/>
      <c r="O200" s="37"/>
      <c r="P200" s="37">
        <v>1</v>
      </c>
      <c r="Q200" s="37"/>
      <c r="R200" s="37"/>
      <c r="S200" s="37"/>
      <c r="T200" s="37">
        <v>1</v>
      </c>
      <c r="U200" s="37"/>
      <c r="V200" s="37"/>
      <c r="W200" s="37"/>
      <c r="X200" s="38">
        <v>1</v>
      </c>
      <c r="Y200" s="51"/>
      <c r="Z200" s="51"/>
      <c r="AA200" s="51"/>
      <c r="AB200" s="51"/>
      <c r="AC200" s="51"/>
      <c r="AD200" s="51"/>
      <c r="AE200" s="51"/>
      <c r="AF200" s="51"/>
      <c r="AG200" s="51"/>
      <c r="AH200" s="51"/>
      <c r="AI200" s="51"/>
      <c r="AJ200" s="51"/>
      <c r="AK200" s="51"/>
      <c r="AL200" s="51"/>
      <c r="AM200" s="51"/>
      <c r="AN200" s="51"/>
    </row>
    <row r="201" spans="1:40" s="50" customFormat="1" ht="24">
      <c r="A201" s="32" t="s">
        <v>32</v>
      </c>
      <c r="B201" s="32" t="s">
        <v>33</v>
      </c>
      <c r="C201" s="32" t="s">
        <v>34</v>
      </c>
      <c r="D201" s="32" t="s">
        <v>35</v>
      </c>
      <c r="E201" s="32" t="s">
        <v>370</v>
      </c>
      <c r="F201" s="32" t="s">
        <v>525</v>
      </c>
      <c r="G201" s="32" t="s">
        <v>623</v>
      </c>
      <c r="H201" s="32" t="s">
        <v>624</v>
      </c>
      <c r="I201" s="32" t="s">
        <v>625</v>
      </c>
      <c r="J201" s="34" t="s">
        <v>46</v>
      </c>
      <c r="K201" s="34">
        <v>3</v>
      </c>
      <c r="L201" s="34" t="s">
        <v>611</v>
      </c>
      <c r="M201" s="47"/>
      <c r="N201" s="37"/>
      <c r="O201" s="37"/>
      <c r="P201" s="37">
        <v>1</v>
      </c>
      <c r="Q201" s="37"/>
      <c r="R201" s="37"/>
      <c r="S201" s="37"/>
      <c r="T201" s="37">
        <v>1</v>
      </c>
      <c r="U201" s="37"/>
      <c r="V201" s="37"/>
      <c r="W201" s="37"/>
      <c r="X201" s="38">
        <v>1</v>
      </c>
      <c r="Y201" s="51"/>
      <c r="Z201" s="51"/>
      <c r="AA201" s="51"/>
      <c r="AB201" s="51"/>
      <c r="AC201" s="51"/>
      <c r="AD201" s="51"/>
      <c r="AE201" s="51"/>
      <c r="AF201" s="51"/>
      <c r="AG201" s="51"/>
      <c r="AH201" s="51"/>
      <c r="AI201" s="51"/>
      <c r="AJ201" s="51"/>
      <c r="AK201" s="51"/>
      <c r="AL201" s="51"/>
      <c r="AM201" s="51"/>
      <c r="AN201" s="51"/>
    </row>
    <row r="202" spans="1:40" s="50" customFormat="1" ht="24">
      <c r="A202" s="32" t="s">
        <v>32</v>
      </c>
      <c r="B202" s="32" t="s">
        <v>33</v>
      </c>
      <c r="C202" s="32" t="s">
        <v>34</v>
      </c>
      <c r="D202" s="32" t="s">
        <v>35</v>
      </c>
      <c r="E202" s="32" t="s">
        <v>370</v>
      </c>
      <c r="F202" s="32" t="s">
        <v>525</v>
      </c>
      <c r="G202" s="32" t="s">
        <v>626</v>
      </c>
      <c r="H202" s="32" t="s">
        <v>627</v>
      </c>
      <c r="I202" s="32" t="s">
        <v>628</v>
      </c>
      <c r="J202" s="34" t="s">
        <v>46</v>
      </c>
      <c r="K202" s="34">
        <v>12</v>
      </c>
      <c r="L202" s="34" t="s">
        <v>611</v>
      </c>
      <c r="M202" s="47">
        <v>1</v>
      </c>
      <c r="N202" s="47">
        <v>1</v>
      </c>
      <c r="O202" s="47">
        <v>1</v>
      </c>
      <c r="P202" s="47">
        <v>1</v>
      </c>
      <c r="Q202" s="47">
        <v>1</v>
      </c>
      <c r="R202" s="47">
        <v>1</v>
      </c>
      <c r="S202" s="47">
        <v>1</v>
      </c>
      <c r="T202" s="47">
        <v>1</v>
      </c>
      <c r="U202" s="47">
        <v>1</v>
      </c>
      <c r="V202" s="47">
        <v>1</v>
      </c>
      <c r="W202" s="47">
        <v>1</v>
      </c>
      <c r="X202" s="47">
        <v>1</v>
      </c>
      <c r="Y202" s="51"/>
      <c r="Z202" s="51"/>
      <c r="AA202" s="51"/>
      <c r="AB202" s="51"/>
      <c r="AC202" s="51"/>
      <c r="AD202" s="51"/>
      <c r="AE202" s="51"/>
      <c r="AF202" s="51"/>
      <c r="AG202" s="51"/>
      <c r="AH202" s="51"/>
      <c r="AI202" s="51"/>
      <c r="AJ202" s="51"/>
      <c r="AK202" s="51"/>
      <c r="AL202" s="51"/>
      <c r="AM202" s="51"/>
      <c r="AN202" s="51"/>
    </row>
    <row r="203" spans="1:40" s="50" customFormat="1" ht="24">
      <c r="A203" s="32" t="s">
        <v>32</v>
      </c>
      <c r="B203" s="32" t="s">
        <v>33</v>
      </c>
      <c r="C203" s="32" t="s">
        <v>34</v>
      </c>
      <c r="D203" s="32" t="s">
        <v>35</v>
      </c>
      <c r="E203" s="32" t="s">
        <v>370</v>
      </c>
      <c r="F203" s="32" t="s">
        <v>525</v>
      </c>
      <c r="G203" s="32" t="s">
        <v>629</v>
      </c>
      <c r="H203" s="32" t="s">
        <v>630</v>
      </c>
      <c r="I203" s="51" t="s">
        <v>40</v>
      </c>
      <c r="J203" s="34" t="s">
        <v>46</v>
      </c>
      <c r="K203" s="34">
        <v>12</v>
      </c>
      <c r="L203" s="34" t="s">
        <v>611</v>
      </c>
      <c r="M203" s="47">
        <v>1</v>
      </c>
      <c r="N203" s="47">
        <v>1</v>
      </c>
      <c r="O203" s="47">
        <v>1</v>
      </c>
      <c r="P203" s="47">
        <v>1</v>
      </c>
      <c r="Q203" s="47">
        <v>1</v>
      </c>
      <c r="R203" s="47">
        <v>1</v>
      </c>
      <c r="S203" s="47">
        <v>1</v>
      </c>
      <c r="T203" s="47">
        <v>1</v>
      </c>
      <c r="U203" s="47">
        <v>1</v>
      </c>
      <c r="V203" s="47">
        <v>1</v>
      </c>
      <c r="W203" s="47">
        <v>1</v>
      </c>
      <c r="X203" s="47">
        <v>1</v>
      </c>
      <c r="Y203" s="51"/>
      <c r="Z203" s="51"/>
      <c r="AA203" s="51"/>
      <c r="AB203" s="51"/>
      <c r="AC203" s="51"/>
      <c r="AD203" s="51"/>
      <c r="AE203" s="51"/>
      <c r="AF203" s="51"/>
      <c r="AG203" s="51"/>
      <c r="AH203" s="51"/>
      <c r="AI203" s="51"/>
      <c r="AJ203" s="51"/>
      <c r="AK203" s="51"/>
      <c r="AL203" s="51"/>
      <c r="AM203" s="51"/>
      <c r="AN203" s="51"/>
    </row>
    <row r="204" spans="1:40" s="51" customFormat="1" ht="24">
      <c r="A204" s="32" t="s">
        <v>32</v>
      </c>
      <c r="B204" s="32" t="s">
        <v>33</v>
      </c>
      <c r="C204" s="32" t="s">
        <v>34</v>
      </c>
      <c r="D204" s="85" t="s">
        <v>35</v>
      </c>
      <c r="E204" s="32" t="s">
        <v>370</v>
      </c>
      <c r="F204" s="32" t="s">
        <v>525</v>
      </c>
      <c r="G204" s="32" t="s">
        <v>631</v>
      </c>
      <c r="H204" s="32" t="s">
        <v>632</v>
      </c>
      <c r="I204" s="32" t="s">
        <v>422</v>
      </c>
      <c r="J204" s="34" t="s">
        <v>46</v>
      </c>
      <c r="K204" s="34">
        <v>1</v>
      </c>
      <c r="L204" s="34" t="s">
        <v>633</v>
      </c>
      <c r="M204" s="47"/>
      <c r="N204" s="37">
        <v>1</v>
      </c>
      <c r="O204" s="37"/>
      <c r="P204" s="37"/>
      <c r="Q204" s="37"/>
      <c r="R204" s="37"/>
      <c r="S204" s="37"/>
      <c r="T204" s="37"/>
      <c r="U204" s="37"/>
      <c r="V204" s="37"/>
      <c r="W204" s="37"/>
      <c r="X204" s="38"/>
    </row>
    <row r="205" spans="1:40" s="51" customFormat="1" ht="24">
      <c r="A205" s="32" t="s">
        <v>32</v>
      </c>
      <c r="B205" s="32" t="s">
        <v>33</v>
      </c>
      <c r="C205" s="32" t="s">
        <v>34</v>
      </c>
      <c r="D205" s="85" t="s">
        <v>35</v>
      </c>
      <c r="E205" s="32" t="s">
        <v>370</v>
      </c>
      <c r="F205" s="32" t="s">
        <v>525</v>
      </c>
      <c r="G205" s="32" t="s">
        <v>634</v>
      </c>
      <c r="H205" s="32" t="s">
        <v>635</v>
      </c>
      <c r="I205" s="32" t="s">
        <v>422</v>
      </c>
      <c r="J205" s="34" t="s">
        <v>46</v>
      </c>
      <c r="K205" s="34">
        <v>1</v>
      </c>
      <c r="L205" s="34" t="s">
        <v>633</v>
      </c>
      <c r="M205" s="47"/>
      <c r="N205" s="37">
        <v>1</v>
      </c>
      <c r="O205" s="37"/>
      <c r="P205" s="37"/>
      <c r="Q205" s="37"/>
      <c r="R205" s="37"/>
      <c r="S205" s="37"/>
      <c r="T205" s="37"/>
      <c r="U205" s="37"/>
      <c r="V205" s="37"/>
      <c r="W205" s="37"/>
      <c r="X205" s="38"/>
    </row>
    <row r="206" spans="1:40" s="51" customFormat="1" ht="24">
      <c r="A206" s="32" t="s">
        <v>32</v>
      </c>
      <c r="B206" s="32" t="s">
        <v>33</v>
      </c>
      <c r="C206" s="32" t="s">
        <v>34</v>
      </c>
      <c r="D206" s="85" t="s">
        <v>35</v>
      </c>
      <c r="E206" s="32" t="s">
        <v>370</v>
      </c>
      <c r="F206" s="32" t="s">
        <v>525</v>
      </c>
      <c r="G206" s="32" t="s">
        <v>636</v>
      </c>
      <c r="H206" s="32" t="s">
        <v>637</v>
      </c>
      <c r="I206" s="32" t="s">
        <v>638</v>
      </c>
      <c r="J206" s="34" t="s">
        <v>59</v>
      </c>
      <c r="K206" s="34">
        <v>1</v>
      </c>
      <c r="L206" s="34" t="s">
        <v>639</v>
      </c>
      <c r="M206" s="47"/>
      <c r="N206" s="37"/>
      <c r="O206" s="37"/>
      <c r="P206" s="37">
        <v>1</v>
      </c>
      <c r="Q206" s="37"/>
      <c r="R206" s="37"/>
      <c r="S206" s="37"/>
      <c r="T206" s="37">
        <v>1</v>
      </c>
      <c r="U206" s="37"/>
      <c r="V206" s="37"/>
      <c r="W206" s="37"/>
      <c r="X206" s="38">
        <v>1</v>
      </c>
    </row>
    <row r="207" spans="1:40" s="51" customFormat="1" ht="24">
      <c r="A207" s="32" t="s">
        <v>32</v>
      </c>
      <c r="B207" s="32" t="s">
        <v>33</v>
      </c>
      <c r="C207" s="32" t="s">
        <v>34</v>
      </c>
      <c r="D207" s="85" t="s">
        <v>35</v>
      </c>
      <c r="E207" s="32" t="s">
        <v>370</v>
      </c>
      <c r="F207" s="32" t="s">
        <v>525</v>
      </c>
      <c r="G207" s="32" t="s">
        <v>640</v>
      </c>
      <c r="H207" s="32" t="s">
        <v>641</v>
      </c>
      <c r="I207" s="32" t="s">
        <v>642</v>
      </c>
      <c r="J207" s="34" t="s">
        <v>59</v>
      </c>
      <c r="K207" s="34">
        <v>1</v>
      </c>
      <c r="L207" s="34" t="s">
        <v>639</v>
      </c>
      <c r="M207" s="47"/>
      <c r="N207" s="37"/>
      <c r="O207" s="37"/>
      <c r="P207" s="37">
        <v>1</v>
      </c>
      <c r="Q207" s="37"/>
      <c r="R207" s="37"/>
      <c r="S207" s="37"/>
      <c r="T207" s="37">
        <v>1</v>
      </c>
      <c r="U207" s="37"/>
      <c r="V207" s="37"/>
      <c r="W207" s="37"/>
      <c r="X207" s="38">
        <v>1</v>
      </c>
    </row>
    <row r="208" spans="1:40" s="51" customFormat="1" ht="24">
      <c r="A208" s="32" t="s">
        <v>32</v>
      </c>
      <c r="B208" s="32" t="s">
        <v>33</v>
      </c>
      <c r="C208" s="32" t="s">
        <v>34</v>
      </c>
      <c r="D208" s="85" t="s">
        <v>35</v>
      </c>
      <c r="E208" s="32" t="s">
        <v>370</v>
      </c>
      <c r="F208" s="32" t="s">
        <v>525</v>
      </c>
      <c r="G208" s="32" t="s">
        <v>643</v>
      </c>
      <c r="H208" s="32" t="s">
        <v>644</v>
      </c>
      <c r="I208" s="32" t="s">
        <v>645</v>
      </c>
      <c r="J208" s="34" t="s">
        <v>46</v>
      </c>
      <c r="K208" s="34">
        <v>12</v>
      </c>
      <c r="L208" s="34" t="s">
        <v>639</v>
      </c>
      <c r="M208" s="47">
        <v>1</v>
      </c>
      <c r="N208" s="37">
        <v>1</v>
      </c>
      <c r="O208" s="37">
        <v>1</v>
      </c>
      <c r="P208" s="37">
        <v>1</v>
      </c>
      <c r="Q208" s="37">
        <v>1</v>
      </c>
      <c r="R208" s="37">
        <v>1</v>
      </c>
      <c r="S208" s="37">
        <v>1</v>
      </c>
      <c r="T208" s="37">
        <v>1</v>
      </c>
      <c r="U208" s="37">
        <v>1</v>
      </c>
      <c r="V208" s="37">
        <v>1</v>
      </c>
      <c r="W208" s="37">
        <v>1</v>
      </c>
      <c r="X208" s="38">
        <v>1</v>
      </c>
    </row>
    <row r="209" spans="1:24" s="51" customFormat="1" ht="24">
      <c r="A209" s="32" t="s">
        <v>32</v>
      </c>
      <c r="B209" s="32" t="s">
        <v>33</v>
      </c>
      <c r="C209" s="32" t="s">
        <v>34</v>
      </c>
      <c r="D209" s="85" t="s">
        <v>35</v>
      </c>
      <c r="E209" s="32" t="s">
        <v>370</v>
      </c>
      <c r="F209" s="32" t="s">
        <v>525</v>
      </c>
      <c r="G209" s="32" t="s">
        <v>646</v>
      </c>
      <c r="H209" s="32" t="s">
        <v>647</v>
      </c>
      <c r="I209" s="32" t="s">
        <v>645</v>
      </c>
      <c r="J209" s="34" t="s">
        <v>46</v>
      </c>
      <c r="K209" s="34">
        <v>3</v>
      </c>
      <c r="L209" s="34" t="s">
        <v>639</v>
      </c>
      <c r="M209" s="47"/>
      <c r="N209" s="37"/>
      <c r="O209" s="37"/>
      <c r="P209" s="37">
        <v>1</v>
      </c>
      <c r="Q209" s="37"/>
      <c r="R209" s="37"/>
      <c r="S209" s="37"/>
      <c r="T209" s="37">
        <v>1</v>
      </c>
      <c r="U209" s="37"/>
      <c r="V209" s="37"/>
      <c r="W209" s="37"/>
      <c r="X209" s="38">
        <v>1</v>
      </c>
    </row>
    <row r="210" spans="1:24" s="51" customFormat="1" ht="36">
      <c r="A210" s="32" t="s">
        <v>32</v>
      </c>
      <c r="B210" s="32" t="s">
        <v>33</v>
      </c>
      <c r="C210" s="32" t="s">
        <v>34</v>
      </c>
      <c r="D210" s="84" t="s">
        <v>35</v>
      </c>
      <c r="E210" s="67" t="s">
        <v>648</v>
      </c>
      <c r="F210" s="32" t="s">
        <v>648</v>
      </c>
      <c r="G210" s="32" t="s">
        <v>649</v>
      </c>
      <c r="H210" s="32" t="s">
        <v>650</v>
      </c>
      <c r="I210" s="32" t="s">
        <v>651</v>
      </c>
      <c r="J210" s="34" t="s">
        <v>59</v>
      </c>
      <c r="K210" s="34">
        <v>1</v>
      </c>
      <c r="L210" s="34" t="s">
        <v>652</v>
      </c>
      <c r="M210" s="47"/>
      <c r="N210" s="37"/>
      <c r="O210" s="37"/>
      <c r="P210" s="37">
        <v>1</v>
      </c>
      <c r="Q210" s="37"/>
      <c r="R210" s="37"/>
      <c r="S210" s="37"/>
      <c r="T210" s="37">
        <v>1</v>
      </c>
      <c r="U210" s="37"/>
      <c r="V210" s="37"/>
      <c r="W210" s="37"/>
      <c r="X210" s="38">
        <v>1</v>
      </c>
    </row>
    <row r="211" spans="1:24" s="51" customFormat="1" ht="36">
      <c r="A211" s="32" t="s">
        <v>32</v>
      </c>
      <c r="B211" s="32" t="s">
        <v>33</v>
      </c>
      <c r="C211" s="32" t="s">
        <v>34</v>
      </c>
      <c r="D211" s="84" t="s">
        <v>35</v>
      </c>
      <c r="E211" s="67" t="s">
        <v>648</v>
      </c>
      <c r="F211" s="32" t="s">
        <v>648</v>
      </c>
      <c r="G211" s="32" t="s">
        <v>653</v>
      </c>
      <c r="H211" s="32" t="s">
        <v>654</v>
      </c>
      <c r="I211" s="32" t="s">
        <v>655</v>
      </c>
      <c r="J211" s="34" t="s">
        <v>46</v>
      </c>
      <c r="K211" s="34">
        <v>280</v>
      </c>
      <c r="L211" s="34" t="s">
        <v>652</v>
      </c>
      <c r="M211" s="47"/>
      <c r="N211" s="37">
        <v>31</v>
      </c>
      <c r="O211" s="37">
        <v>31</v>
      </c>
      <c r="P211" s="37">
        <v>31</v>
      </c>
      <c r="Q211" s="37">
        <v>31</v>
      </c>
      <c r="R211" s="37">
        <v>31</v>
      </c>
      <c r="S211" s="37">
        <v>31</v>
      </c>
      <c r="T211" s="37"/>
      <c r="U211" s="37"/>
      <c r="V211" s="37">
        <v>31</v>
      </c>
      <c r="W211" s="37">
        <v>31</v>
      </c>
      <c r="X211" s="38">
        <v>32</v>
      </c>
    </row>
    <row r="212" spans="1:24" s="51" customFormat="1" ht="36">
      <c r="A212" s="32" t="s">
        <v>32</v>
      </c>
      <c r="B212" s="32" t="s">
        <v>33</v>
      </c>
      <c r="C212" s="32" t="s">
        <v>34</v>
      </c>
      <c r="D212" s="84" t="s">
        <v>35</v>
      </c>
      <c r="E212" s="67" t="s">
        <v>648</v>
      </c>
      <c r="F212" s="32" t="s">
        <v>648</v>
      </c>
      <c r="G212" s="32" t="s">
        <v>656</v>
      </c>
      <c r="H212" s="32" t="s">
        <v>657</v>
      </c>
      <c r="I212" s="32" t="s">
        <v>658</v>
      </c>
      <c r="J212" s="34" t="s">
        <v>46</v>
      </c>
      <c r="K212" s="34">
        <v>6</v>
      </c>
      <c r="L212" s="34" t="s">
        <v>652</v>
      </c>
      <c r="M212" s="47"/>
      <c r="N212" s="37">
        <v>1</v>
      </c>
      <c r="O212" s="37"/>
      <c r="P212" s="37">
        <v>1</v>
      </c>
      <c r="Q212" s="37"/>
      <c r="R212" s="37">
        <v>1</v>
      </c>
      <c r="S212" s="37"/>
      <c r="T212" s="37">
        <v>1</v>
      </c>
      <c r="U212" s="37"/>
      <c r="V212" s="37">
        <v>1</v>
      </c>
      <c r="W212" s="37"/>
      <c r="X212" s="38">
        <v>1</v>
      </c>
    </row>
    <row r="213" spans="1:24" s="51" customFormat="1" ht="36">
      <c r="A213" s="32" t="s">
        <v>32</v>
      </c>
      <c r="B213" s="32" t="s">
        <v>33</v>
      </c>
      <c r="C213" s="32" t="s">
        <v>34</v>
      </c>
      <c r="D213" s="84" t="s">
        <v>35</v>
      </c>
      <c r="E213" s="67" t="s">
        <v>648</v>
      </c>
      <c r="F213" s="32" t="s">
        <v>648</v>
      </c>
      <c r="G213" s="32" t="s">
        <v>659</v>
      </c>
      <c r="H213" s="32" t="s">
        <v>660</v>
      </c>
      <c r="I213" s="32" t="s">
        <v>661</v>
      </c>
      <c r="J213" s="34" t="s">
        <v>46</v>
      </c>
      <c r="K213" s="34">
        <v>1</v>
      </c>
      <c r="L213" s="34" t="s">
        <v>652</v>
      </c>
      <c r="M213" s="47">
        <v>1</v>
      </c>
      <c r="N213" s="37"/>
      <c r="O213" s="37"/>
      <c r="P213" s="37"/>
      <c r="Q213" s="37"/>
      <c r="R213" s="37"/>
      <c r="S213" s="37"/>
      <c r="T213" s="37"/>
      <c r="U213" s="37"/>
      <c r="V213" s="37"/>
      <c r="W213" s="37"/>
      <c r="X213" s="38"/>
    </row>
    <row r="214" spans="1:24" s="51" customFormat="1" ht="36">
      <c r="A214" s="32" t="s">
        <v>32</v>
      </c>
      <c r="B214" s="32" t="s">
        <v>33</v>
      </c>
      <c r="C214" s="32" t="s">
        <v>34</v>
      </c>
      <c r="D214" s="84" t="s">
        <v>35</v>
      </c>
      <c r="E214" s="67" t="s">
        <v>648</v>
      </c>
      <c r="F214" s="32" t="s">
        <v>648</v>
      </c>
      <c r="G214" s="32" t="s">
        <v>662</v>
      </c>
      <c r="H214" s="32" t="s">
        <v>663</v>
      </c>
      <c r="I214" s="32" t="s">
        <v>661</v>
      </c>
      <c r="J214" s="34" t="s">
        <v>46</v>
      </c>
      <c r="K214" s="34">
        <v>1</v>
      </c>
      <c r="L214" s="34" t="s">
        <v>652</v>
      </c>
      <c r="M214" s="47">
        <v>1</v>
      </c>
      <c r="N214" s="37"/>
      <c r="O214" s="37"/>
      <c r="P214" s="37"/>
      <c r="Q214" s="37"/>
      <c r="R214" s="37"/>
      <c r="S214" s="37"/>
      <c r="T214" s="37"/>
      <c r="U214" s="37"/>
      <c r="V214" s="37"/>
      <c r="W214" s="37"/>
      <c r="X214" s="38"/>
    </row>
    <row r="215" spans="1:24" s="51" customFormat="1" ht="36">
      <c r="A215" s="32" t="s">
        <v>32</v>
      </c>
      <c r="B215" s="32" t="s">
        <v>33</v>
      </c>
      <c r="C215" s="32" t="s">
        <v>34</v>
      </c>
      <c r="D215" s="84" t="s">
        <v>35</v>
      </c>
      <c r="E215" s="67" t="s">
        <v>648</v>
      </c>
      <c r="F215" s="32" t="s">
        <v>648</v>
      </c>
      <c r="G215" s="32" t="s">
        <v>664</v>
      </c>
      <c r="H215" s="32" t="s">
        <v>665</v>
      </c>
      <c r="I215" s="32" t="s">
        <v>666</v>
      </c>
      <c r="J215" s="34" t="s">
        <v>59</v>
      </c>
      <c r="K215" s="34">
        <v>1</v>
      </c>
      <c r="L215" s="34" t="s">
        <v>652</v>
      </c>
      <c r="M215" s="47"/>
      <c r="N215" s="37"/>
      <c r="O215" s="37"/>
      <c r="P215" s="37">
        <v>1</v>
      </c>
      <c r="Q215" s="37"/>
      <c r="R215" s="37"/>
      <c r="S215" s="37"/>
      <c r="T215" s="37">
        <v>1</v>
      </c>
      <c r="U215" s="37"/>
      <c r="V215" s="37"/>
      <c r="W215" s="37"/>
      <c r="X215" s="38">
        <v>1</v>
      </c>
    </row>
    <row r="216" spans="1:24" s="51" customFormat="1" ht="36">
      <c r="A216" s="32" t="s">
        <v>32</v>
      </c>
      <c r="B216" s="32" t="s">
        <v>33</v>
      </c>
      <c r="C216" s="32" t="s">
        <v>34</v>
      </c>
      <c r="D216" s="84" t="s">
        <v>35</v>
      </c>
      <c r="E216" s="67" t="s">
        <v>648</v>
      </c>
      <c r="F216" s="32" t="s">
        <v>648</v>
      </c>
      <c r="G216" s="32" t="s">
        <v>667</v>
      </c>
      <c r="H216" s="32" t="s">
        <v>668</v>
      </c>
      <c r="I216" s="51" t="s">
        <v>669</v>
      </c>
      <c r="J216" s="54" t="s">
        <v>46</v>
      </c>
      <c r="K216" s="55">
        <v>3</v>
      </c>
      <c r="L216" s="34" t="s">
        <v>652</v>
      </c>
      <c r="M216" s="47"/>
      <c r="N216" s="37"/>
      <c r="O216" s="37"/>
      <c r="P216" s="37">
        <v>1</v>
      </c>
      <c r="Q216" s="37"/>
      <c r="R216" s="37"/>
      <c r="S216" s="37"/>
      <c r="T216" s="37">
        <v>1</v>
      </c>
      <c r="U216" s="37"/>
      <c r="V216" s="37"/>
      <c r="W216" s="37"/>
      <c r="X216" s="38">
        <v>1</v>
      </c>
    </row>
    <row r="217" spans="1:24" s="51" customFormat="1" ht="36">
      <c r="A217" s="32" t="s">
        <v>32</v>
      </c>
      <c r="B217" s="32" t="s">
        <v>33</v>
      </c>
      <c r="C217" s="32" t="s">
        <v>34</v>
      </c>
      <c r="D217" s="84" t="s">
        <v>35</v>
      </c>
      <c r="E217" s="67" t="s">
        <v>648</v>
      </c>
      <c r="F217" s="32" t="s">
        <v>648</v>
      </c>
      <c r="G217" s="32" t="s">
        <v>670</v>
      </c>
      <c r="H217" s="51" t="s">
        <v>671</v>
      </c>
      <c r="I217" s="32" t="s">
        <v>672</v>
      </c>
      <c r="J217" s="34" t="s">
        <v>59</v>
      </c>
      <c r="K217" s="34">
        <v>1</v>
      </c>
      <c r="L217" s="34" t="s">
        <v>652</v>
      </c>
      <c r="M217" s="47"/>
      <c r="N217" s="37"/>
      <c r="O217" s="37"/>
      <c r="P217" s="37">
        <v>1</v>
      </c>
      <c r="Q217" s="37"/>
      <c r="R217" s="37"/>
      <c r="S217" s="37"/>
      <c r="T217" s="37">
        <v>1</v>
      </c>
      <c r="U217" s="37"/>
      <c r="V217" s="37"/>
      <c r="W217" s="37"/>
      <c r="X217" s="38">
        <v>1</v>
      </c>
    </row>
    <row r="218" spans="1:24" s="51" customFormat="1" ht="36">
      <c r="A218" s="32" t="s">
        <v>32</v>
      </c>
      <c r="B218" s="32" t="s">
        <v>33</v>
      </c>
      <c r="C218" s="32" t="s">
        <v>34</v>
      </c>
      <c r="D218" s="84" t="s">
        <v>35</v>
      </c>
      <c r="E218" s="67" t="s">
        <v>648</v>
      </c>
      <c r="F218" s="32" t="s">
        <v>648</v>
      </c>
      <c r="G218" s="32" t="s">
        <v>673</v>
      </c>
      <c r="H218" s="51" t="s">
        <v>674</v>
      </c>
      <c r="I218" s="51" t="s">
        <v>675</v>
      </c>
      <c r="J218" s="54" t="s">
        <v>46</v>
      </c>
      <c r="K218" s="55">
        <v>3</v>
      </c>
      <c r="L218" s="34" t="s">
        <v>652</v>
      </c>
      <c r="M218" s="71"/>
      <c r="N218" s="71"/>
      <c r="O218" s="71"/>
      <c r="P218" s="71">
        <v>1</v>
      </c>
      <c r="Q218" s="71"/>
      <c r="R218" s="71"/>
      <c r="S218" s="71"/>
      <c r="T218" s="71">
        <v>1</v>
      </c>
      <c r="U218" s="71"/>
      <c r="V218" s="71"/>
      <c r="W218" s="71"/>
      <c r="X218" s="71">
        <v>1</v>
      </c>
    </row>
    <row r="219" spans="1:24" s="51" customFormat="1" ht="36">
      <c r="A219" s="32" t="s">
        <v>32</v>
      </c>
      <c r="B219" s="32" t="s">
        <v>33</v>
      </c>
      <c r="C219" s="32" t="s">
        <v>34</v>
      </c>
      <c r="D219" s="84" t="s">
        <v>35</v>
      </c>
      <c r="E219" s="67" t="s">
        <v>648</v>
      </c>
      <c r="F219" s="32" t="s">
        <v>648</v>
      </c>
      <c r="G219" s="32" t="s">
        <v>676</v>
      </c>
      <c r="H219" s="51" t="s">
        <v>677</v>
      </c>
      <c r="I219" s="32" t="s">
        <v>678</v>
      </c>
      <c r="J219" s="34" t="s">
        <v>59</v>
      </c>
      <c r="K219" s="34">
        <v>1</v>
      </c>
      <c r="L219" s="34" t="s">
        <v>652</v>
      </c>
      <c r="M219" s="71"/>
      <c r="N219" s="71"/>
      <c r="O219" s="71"/>
      <c r="P219" s="71">
        <v>1</v>
      </c>
      <c r="Q219" s="71"/>
      <c r="R219" s="71"/>
      <c r="S219" s="71"/>
      <c r="T219" s="71">
        <v>1</v>
      </c>
      <c r="U219" s="71"/>
      <c r="V219" s="71"/>
      <c r="W219" s="71"/>
      <c r="X219" s="71">
        <v>1</v>
      </c>
    </row>
    <row r="220" spans="1:24" s="51" customFormat="1" ht="36">
      <c r="A220" s="32" t="s">
        <v>32</v>
      </c>
      <c r="B220" s="32" t="s">
        <v>33</v>
      </c>
      <c r="C220" s="32" t="s">
        <v>34</v>
      </c>
      <c r="D220" s="84" t="s">
        <v>35</v>
      </c>
      <c r="E220" s="67" t="s">
        <v>648</v>
      </c>
      <c r="F220" s="32" t="s">
        <v>648</v>
      </c>
      <c r="G220" s="32" t="s">
        <v>679</v>
      </c>
      <c r="H220" s="51" t="s">
        <v>680</v>
      </c>
      <c r="I220" s="32" t="s">
        <v>681</v>
      </c>
      <c r="J220" s="34" t="s">
        <v>59</v>
      </c>
      <c r="K220" s="34">
        <v>1</v>
      </c>
      <c r="L220" s="34" t="s">
        <v>652</v>
      </c>
      <c r="M220" s="71"/>
      <c r="N220" s="71"/>
      <c r="O220" s="71"/>
      <c r="P220" s="71">
        <v>1</v>
      </c>
      <c r="Q220" s="71"/>
      <c r="R220" s="71"/>
      <c r="S220" s="71"/>
      <c r="T220" s="71">
        <v>1</v>
      </c>
      <c r="U220" s="71"/>
      <c r="V220" s="71"/>
      <c r="W220" s="71"/>
      <c r="X220" s="71">
        <v>1</v>
      </c>
    </row>
  </sheetData>
  <mergeCells count="3">
    <mergeCell ref="M1:X1"/>
    <mergeCell ref="Y1:AJ1"/>
    <mergeCell ref="AK1:AN1"/>
  </mergeCells>
  <conditionalFormatting sqref="AK3:AN5">
    <cfRule type="containsErrors" dxfId="3" priority="2">
      <formula>ISERROR(AK3)</formula>
    </cfRule>
  </conditionalFormatting>
  <conditionalFormatting sqref="AK3:AN5">
    <cfRule type="cellIs" dxfId="1" priority="1" stopIfTrue="1" operator="greaterThan">
      <formula>100</formula>
    </cfRule>
  </conditionalFormatting>
  <dataValidations count="2">
    <dataValidation type="list" allowBlank="1" showInputMessage="1" showErrorMessage="1" sqref="WVM38:WVM66 WLQ38:WLQ66 WBU38:WBU66 VRY38:VRY66 VIC38:VIC66 UYG38:UYG66 UOK38:UOK66 UEO38:UEO66 TUS38:TUS66 TKW38:TKW66 TBA38:TBA66 SRE38:SRE66 SHI38:SHI66 RXM38:RXM66 RNQ38:RNQ66 RDU38:RDU66 QTY38:QTY66 QKC38:QKC66 QAG38:QAG66 PQK38:PQK66 PGO38:PGO66 OWS38:OWS66 OMW38:OMW66 ODA38:ODA66 NTE38:NTE66 NJI38:NJI66 MZM38:MZM66 MPQ38:MPQ66 MFU38:MFU66 LVY38:LVY66 LMC38:LMC66 LCG38:LCG66 KSK38:KSK66 KIO38:KIO66 JYS38:JYS66 JOW38:JOW66 JFA38:JFA66 IVE38:IVE66 ILI38:ILI66 IBM38:IBM66 HRQ38:HRQ66 HHU38:HHU66 GXY38:GXY66 GOC38:GOC66 GEG38:GEG66 FUK38:FUK66 FKO38:FKO66 FAS38:FAS66 EQW38:EQW66 EHA38:EHA66 DXE38:DXE66 DNI38:DNI66 DDM38:DDM66 CTQ38:CTQ66 CJU38:CJU66 BZY38:BZY66 BQC38:BQC66 BGG38:BGG66 AWK38:AWK66 AMO38:AMO66 ACS38:ACS66 SW38:SW66 JA38:JA66 E3:E220">
      <formula1>proceso</formula1>
    </dataValidation>
    <dataValidation type="list" allowBlank="1" showInputMessage="1" showErrorMessage="1" sqref="JB38:JB66 SX38:SX66 ACT38:ACT66 AMP38:AMP66 AWL38:AWL66 BGH38:BGH66 BQD38:BQD66 BZZ38:BZZ66 CJV38:CJV66 CTR38:CTR66 DDN38:DDN66 DNJ38:DNJ66 DXF38:DXF66 EHB38:EHB66 EQX38:EQX66 FAT38:FAT66 FKP38:FKP66 FUL38:FUL66 GEH38:GEH66 GOD38:GOD66 GXZ38:GXZ66 HHV38:HHV66 HRR38:HRR66 IBN38:IBN66 ILJ38:ILJ66 IVF38:IVF66 JFB38:JFB66 JOX38:JOX66 JYT38:JYT66 KIP38:KIP66 KSL38:KSL66 LCH38:LCH66 LMD38:LMD66 LVZ38:LVZ66 MFV38:MFV66 MPR38:MPR66 MZN38:MZN66 NJJ38:NJJ66 NTF38:NTF66 ODB38:ODB66 OMX38:OMX66 OWT38:OWT66 PGP38:PGP66 PQL38:PQL66 QAH38:QAH66 QKD38:QKD66 QTZ38:QTZ66 RDV38:RDV66 RNR38:RNR66 RXN38:RXN66 SHJ38:SHJ66 SRF38:SRF66 TBB38:TBB66 TKX38:TKX66 TUT38:TUT66 UEP38:UEP66 UOL38:UOL66 UYH38:UYH66 VID38:VID66 VRZ38:VRZ66 WBV38:WBV66 WLR38:WLR66 WVN38:WVN66 F3:F220">
      <formula1>INDIRECT(E3)</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dimension ref="A1:Q35"/>
  <sheetViews>
    <sheetView workbookViewId="0">
      <selection activeCell="D16" sqref="D16"/>
    </sheetView>
  </sheetViews>
  <sheetFormatPr baseColWidth="10" defaultRowHeight="15"/>
  <sheetData>
    <row r="1" spans="1:17">
      <c r="A1" s="72"/>
      <c r="B1" s="72"/>
      <c r="C1" s="73"/>
      <c r="D1" s="73"/>
      <c r="E1" s="73"/>
      <c r="F1" s="73"/>
      <c r="G1" s="73"/>
      <c r="H1" s="73"/>
      <c r="I1" s="73"/>
      <c r="J1" s="73"/>
      <c r="K1" s="73"/>
      <c r="L1" s="73"/>
      <c r="M1" s="73"/>
      <c r="N1" s="73"/>
      <c r="O1" s="73"/>
      <c r="P1" s="73"/>
      <c r="Q1" s="73"/>
    </row>
    <row r="2" spans="1:17">
      <c r="A2" s="72"/>
      <c r="B2" s="72"/>
      <c r="C2" s="73"/>
      <c r="D2" s="73"/>
      <c r="E2" s="73"/>
      <c r="F2" s="73"/>
      <c r="G2" s="73"/>
      <c r="H2" s="73"/>
      <c r="I2" s="73"/>
      <c r="J2" s="73"/>
      <c r="K2" s="73"/>
      <c r="L2" s="73"/>
      <c r="M2" s="73"/>
      <c r="N2" s="73"/>
      <c r="O2" s="73"/>
      <c r="P2" s="73"/>
      <c r="Q2" s="73"/>
    </row>
    <row r="3" spans="1:17" ht="15.75" thickBot="1">
      <c r="A3" s="72"/>
      <c r="B3" s="72"/>
      <c r="C3" s="73"/>
      <c r="D3" s="73"/>
      <c r="E3" s="73"/>
      <c r="F3" s="73"/>
      <c r="G3" s="73"/>
      <c r="H3" s="73"/>
      <c r="I3" s="73"/>
      <c r="J3" s="73"/>
      <c r="K3" s="73"/>
      <c r="L3" s="73"/>
      <c r="M3" s="73"/>
      <c r="N3" s="73"/>
      <c r="O3" s="73"/>
      <c r="P3" s="73"/>
      <c r="Q3" s="73"/>
    </row>
    <row r="4" spans="1:17" ht="34.5" thickBot="1">
      <c r="A4" s="74" t="s">
        <v>4</v>
      </c>
      <c r="B4" s="75" t="s">
        <v>5</v>
      </c>
      <c r="C4" s="75" t="s">
        <v>6</v>
      </c>
      <c r="D4" s="76" t="s">
        <v>7</v>
      </c>
      <c r="E4" s="77" t="s">
        <v>8</v>
      </c>
      <c r="F4" s="77" t="s">
        <v>682</v>
      </c>
      <c r="G4" s="77" t="s">
        <v>683</v>
      </c>
      <c r="H4" s="77" t="s">
        <v>684</v>
      </c>
      <c r="I4" s="77" t="s">
        <v>685</v>
      </c>
      <c r="J4" s="77" t="s">
        <v>36</v>
      </c>
      <c r="K4" s="77" t="s">
        <v>370</v>
      </c>
      <c r="L4" s="77" t="s">
        <v>648</v>
      </c>
      <c r="M4" s="77" t="s">
        <v>79</v>
      </c>
      <c r="N4" s="77" t="s">
        <v>103</v>
      </c>
      <c r="O4" s="77" t="s">
        <v>13</v>
      </c>
      <c r="P4" s="73"/>
      <c r="Q4" s="73"/>
    </row>
    <row r="5" spans="1:17" ht="115.5">
      <c r="A5" s="78" t="s">
        <v>686</v>
      </c>
      <c r="B5" s="79" t="s">
        <v>33</v>
      </c>
      <c r="C5" s="80" t="s">
        <v>34</v>
      </c>
      <c r="D5" s="81" t="s">
        <v>687</v>
      </c>
      <c r="E5" s="73" t="s">
        <v>688</v>
      </c>
      <c r="F5" s="73" t="s">
        <v>689</v>
      </c>
      <c r="G5" s="73" t="s">
        <v>690</v>
      </c>
      <c r="H5" s="73" t="s">
        <v>691</v>
      </c>
      <c r="I5" s="73" t="s">
        <v>692</v>
      </c>
      <c r="J5" s="73" t="s">
        <v>37</v>
      </c>
      <c r="K5" s="73" t="s">
        <v>371</v>
      </c>
      <c r="L5" s="82" t="s">
        <v>648</v>
      </c>
      <c r="M5" s="82" t="s">
        <v>79</v>
      </c>
      <c r="N5" s="82" t="s">
        <v>103</v>
      </c>
      <c r="O5" s="82" t="s">
        <v>59</v>
      </c>
      <c r="P5" s="73"/>
      <c r="Q5" s="73"/>
    </row>
    <row r="6" spans="1:17">
      <c r="A6" s="78" t="s">
        <v>693</v>
      </c>
      <c r="B6" s="78"/>
      <c r="C6" s="68"/>
      <c r="D6" s="68" t="s">
        <v>694</v>
      </c>
      <c r="E6" s="82" t="s">
        <v>683</v>
      </c>
      <c r="F6" s="73" t="s">
        <v>695</v>
      </c>
      <c r="G6" s="73" t="s">
        <v>696</v>
      </c>
      <c r="H6" s="73" t="s">
        <v>697</v>
      </c>
      <c r="I6" s="73" t="s">
        <v>698</v>
      </c>
      <c r="J6" s="73" t="s">
        <v>699</v>
      </c>
      <c r="K6" s="73" t="s">
        <v>435</v>
      </c>
      <c r="L6" s="73"/>
      <c r="M6" s="73"/>
      <c r="N6" s="73"/>
      <c r="O6" s="73" t="s">
        <v>46</v>
      </c>
      <c r="P6" s="73"/>
      <c r="Q6" s="73"/>
    </row>
    <row r="7" spans="1:17">
      <c r="A7" s="78" t="s">
        <v>700</v>
      </c>
      <c r="B7" s="78"/>
      <c r="C7" s="68"/>
      <c r="D7" s="68" t="s">
        <v>701</v>
      </c>
      <c r="E7" s="82" t="s">
        <v>684</v>
      </c>
      <c r="F7" s="73"/>
      <c r="G7" s="73" t="s">
        <v>702</v>
      </c>
      <c r="H7" s="73"/>
      <c r="I7" s="73" t="s">
        <v>703</v>
      </c>
      <c r="J7" s="73"/>
      <c r="K7" s="73" t="s">
        <v>525</v>
      </c>
      <c r="L7" s="73"/>
      <c r="M7" s="73"/>
      <c r="N7" s="73"/>
      <c r="O7" s="73"/>
      <c r="P7" s="73"/>
      <c r="Q7" s="73"/>
    </row>
    <row r="8" spans="1:17">
      <c r="A8" s="78" t="s">
        <v>704</v>
      </c>
      <c r="B8" s="78"/>
      <c r="C8" s="68"/>
      <c r="D8" s="68" t="s">
        <v>102</v>
      </c>
      <c r="E8" s="82" t="s">
        <v>685</v>
      </c>
      <c r="F8" s="73"/>
      <c r="G8" s="73"/>
      <c r="H8" s="73"/>
      <c r="I8" s="73" t="s">
        <v>705</v>
      </c>
      <c r="J8" s="73"/>
      <c r="K8" s="73" t="s">
        <v>706</v>
      </c>
      <c r="L8" s="73"/>
      <c r="M8" s="73"/>
      <c r="N8" s="73"/>
      <c r="O8" s="73"/>
      <c r="P8" s="73"/>
      <c r="Q8" s="73"/>
    </row>
    <row r="9" spans="1:17">
      <c r="A9" s="78" t="s">
        <v>707</v>
      </c>
      <c r="B9" s="78"/>
      <c r="C9" s="68"/>
      <c r="D9" s="68" t="s">
        <v>369</v>
      </c>
      <c r="E9" s="82" t="s">
        <v>36</v>
      </c>
      <c r="F9" s="73"/>
      <c r="G9" s="73"/>
      <c r="H9" s="73"/>
      <c r="I9" s="73" t="s">
        <v>708</v>
      </c>
      <c r="J9" s="73"/>
      <c r="K9" s="82"/>
      <c r="L9" s="73"/>
      <c r="M9" s="73"/>
      <c r="N9" s="73"/>
      <c r="O9" s="73"/>
      <c r="P9" s="73"/>
      <c r="Q9" s="73"/>
    </row>
    <row r="10" spans="1:17">
      <c r="A10" s="78" t="s">
        <v>709</v>
      </c>
      <c r="B10" s="78"/>
      <c r="C10" s="68"/>
      <c r="D10" s="68" t="s">
        <v>434</v>
      </c>
      <c r="E10" s="82" t="s">
        <v>370</v>
      </c>
      <c r="F10" s="73"/>
      <c r="G10" s="73"/>
      <c r="H10" s="73"/>
      <c r="I10" s="73"/>
      <c r="J10" s="73"/>
      <c r="K10" s="73"/>
      <c r="L10" s="73"/>
      <c r="M10" s="73"/>
      <c r="N10" s="73"/>
      <c r="O10" s="73"/>
      <c r="P10" s="73"/>
      <c r="Q10" s="73"/>
    </row>
    <row r="11" spans="1:17">
      <c r="A11" s="78" t="s">
        <v>710</v>
      </c>
      <c r="B11" s="78"/>
      <c r="C11" s="68"/>
      <c r="D11" s="68" t="s">
        <v>35</v>
      </c>
      <c r="E11" s="82" t="s">
        <v>648</v>
      </c>
      <c r="F11" s="73"/>
      <c r="G11" s="73"/>
      <c r="H11" s="73"/>
      <c r="I11" s="73"/>
      <c r="J11" s="73"/>
      <c r="K11" s="73"/>
      <c r="L11" s="73"/>
      <c r="M11" s="73"/>
      <c r="N11" s="73"/>
      <c r="O11" s="73"/>
      <c r="P11" s="73"/>
      <c r="Q11" s="73"/>
    </row>
    <row r="12" spans="1:17">
      <c r="A12" s="78" t="s">
        <v>711</v>
      </c>
      <c r="B12" s="78"/>
      <c r="C12" s="68"/>
      <c r="D12" s="68" t="s">
        <v>712</v>
      </c>
      <c r="E12" s="82" t="s">
        <v>79</v>
      </c>
      <c r="F12" s="73"/>
      <c r="G12" s="73"/>
      <c r="H12" s="73"/>
      <c r="I12" s="73"/>
      <c r="J12" s="73"/>
      <c r="K12" s="73"/>
      <c r="L12" s="73"/>
      <c r="M12" s="73"/>
      <c r="N12" s="73"/>
      <c r="O12" s="73"/>
      <c r="P12" s="73"/>
      <c r="Q12" s="73"/>
    </row>
    <row r="13" spans="1:17">
      <c r="A13" s="78" t="s">
        <v>713</v>
      </c>
      <c r="B13" s="78"/>
      <c r="C13" s="68"/>
      <c r="D13" s="68"/>
      <c r="E13" s="82" t="s">
        <v>103</v>
      </c>
      <c r="F13" s="73"/>
      <c r="G13" s="73"/>
      <c r="H13" s="73"/>
      <c r="I13" s="73"/>
      <c r="J13" s="73"/>
      <c r="K13" s="73"/>
      <c r="L13" s="73"/>
      <c r="M13" s="73"/>
      <c r="N13" s="73"/>
      <c r="O13" s="73"/>
      <c r="P13" s="73"/>
      <c r="Q13" s="73"/>
    </row>
    <row r="14" spans="1:17">
      <c r="A14" s="78" t="s">
        <v>714</v>
      </c>
      <c r="B14" s="78"/>
      <c r="C14" s="68"/>
      <c r="D14" s="68"/>
      <c r="F14" s="73"/>
      <c r="G14" s="73"/>
      <c r="H14" s="73"/>
      <c r="I14" s="73"/>
      <c r="J14" s="73"/>
      <c r="K14" s="73"/>
      <c r="L14" s="73"/>
      <c r="M14" s="73"/>
      <c r="N14" s="73"/>
      <c r="O14" s="73"/>
      <c r="P14" s="73"/>
      <c r="Q14" s="73"/>
    </row>
    <row r="15" spans="1:17">
      <c r="A15" s="78" t="s">
        <v>715</v>
      </c>
      <c r="B15" s="78"/>
      <c r="C15" s="68"/>
      <c r="D15" s="68"/>
      <c r="F15" s="73"/>
      <c r="G15" s="73"/>
      <c r="H15" s="73"/>
      <c r="I15" s="73"/>
      <c r="J15" s="73"/>
      <c r="K15" s="73"/>
      <c r="L15" s="73"/>
      <c r="M15" s="73"/>
      <c r="N15" s="73"/>
      <c r="O15" s="73"/>
      <c r="P15" s="73"/>
      <c r="Q15" s="73"/>
    </row>
    <row r="16" spans="1:17">
      <c r="A16" s="78" t="s">
        <v>716</v>
      </c>
      <c r="B16" s="78"/>
      <c r="C16" s="68"/>
      <c r="D16" s="68"/>
      <c r="F16" s="73"/>
      <c r="G16" s="73"/>
      <c r="H16" s="73"/>
      <c r="I16" s="73"/>
      <c r="J16" s="73"/>
      <c r="K16" s="73"/>
      <c r="L16" s="73"/>
      <c r="M16" s="73"/>
      <c r="N16" s="73"/>
      <c r="O16" s="73"/>
      <c r="P16" s="73"/>
      <c r="Q16" s="73"/>
    </row>
    <row r="17" spans="1:17">
      <c r="A17" s="78" t="s">
        <v>717</v>
      </c>
      <c r="B17" s="78"/>
      <c r="C17" s="68"/>
      <c r="D17" s="68"/>
      <c r="F17" s="73"/>
      <c r="G17" s="73"/>
      <c r="H17" s="73"/>
      <c r="I17" s="73"/>
      <c r="J17" s="73"/>
      <c r="K17" s="73"/>
      <c r="L17" s="73"/>
      <c r="M17" s="73"/>
      <c r="N17" s="73"/>
      <c r="O17" s="73"/>
      <c r="P17" s="73"/>
      <c r="Q17" s="73"/>
    </row>
    <row r="18" spans="1:17">
      <c r="A18" s="78" t="s">
        <v>718</v>
      </c>
      <c r="B18" s="78"/>
      <c r="C18" s="68"/>
      <c r="D18" s="68"/>
      <c r="F18" s="73"/>
      <c r="G18" s="73"/>
      <c r="H18" s="73"/>
      <c r="I18" s="73"/>
      <c r="J18" s="73"/>
      <c r="K18" s="73"/>
      <c r="L18" s="73"/>
      <c r="M18" s="73"/>
      <c r="N18" s="73"/>
      <c r="O18" s="73"/>
      <c r="P18" s="73"/>
      <c r="Q18" s="73"/>
    </row>
    <row r="19" spans="1:17">
      <c r="A19" s="78" t="s">
        <v>719</v>
      </c>
      <c r="B19" s="78"/>
      <c r="C19" s="68"/>
      <c r="D19" s="68"/>
      <c r="F19" s="73"/>
      <c r="G19" s="73"/>
      <c r="H19" s="73"/>
      <c r="I19" s="73"/>
      <c r="J19" s="73"/>
      <c r="K19" s="73"/>
      <c r="L19" s="73"/>
      <c r="M19" s="73"/>
      <c r="N19" s="73"/>
      <c r="O19" s="73"/>
      <c r="P19" s="73"/>
      <c r="Q19" s="73"/>
    </row>
    <row r="20" spans="1:17">
      <c r="A20" s="78" t="s">
        <v>720</v>
      </c>
      <c r="B20" s="78"/>
      <c r="C20" s="68"/>
      <c r="D20" s="68"/>
      <c r="F20" s="73"/>
      <c r="G20" s="73"/>
      <c r="H20" s="73"/>
      <c r="I20" s="73"/>
      <c r="J20" s="73"/>
      <c r="K20" s="73"/>
      <c r="L20" s="73"/>
      <c r="M20" s="73"/>
      <c r="N20" s="73"/>
      <c r="O20" s="73"/>
      <c r="P20" s="73"/>
      <c r="Q20" s="73"/>
    </row>
    <row r="21" spans="1:17">
      <c r="A21" s="78" t="s">
        <v>721</v>
      </c>
      <c r="B21" s="78"/>
      <c r="C21" s="68"/>
      <c r="D21" s="68"/>
      <c r="F21" s="73"/>
      <c r="G21" s="73"/>
      <c r="H21" s="73"/>
      <c r="I21" s="73"/>
      <c r="J21" s="73"/>
      <c r="K21" s="73"/>
      <c r="L21" s="73"/>
      <c r="M21" s="73"/>
      <c r="N21" s="73"/>
      <c r="O21" s="73"/>
      <c r="P21" s="73"/>
      <c r="Q21" s="73"/>
    </row>
    <row r="22" spans="1:17">
      <c r="A22" s="83" t="s">
        <v>722</v>
      </c>
      <c r="B22" s="83"/>
      <c r="C22" s="83"/>
      <c r="D22" s="68"/>
      <c r="F22" s="73"/>
      <c r="G22" s="73"/>
      <c r="H22" s="73"/>
      <c r="I22" s="73"/>
      <c r="J22" s="73"/>
      <c r="K22" s="73"/>
      <c r="L22" s="73"/>
      <c r="M22" s="73"/>
      <c r="N22" s="73"/>
      <c r="O22" s="73"/>
      <c r="P22" s="73"/>
      <c r="Q22" s="73"/>
    </row>
    <row r="23" spans="1:17">
      <c r="A23" s="83" t="s">
        <v>723</v>
      </c>
      <c r="B23" s="83"/>
      <c r="C23" s="83"/>
      <c r="D23" s="68"/>
      <c r="F23" s="82"/>
      <c r="G23" s="73"/>
      <c r="H23" s="73"/>
      <c r="I23" s="73"/>
      <c r="J23" s="73"/>
      <c r="K23" s="73"/>
      <c r="L23" s="73"/>
      <c r="M23" s="73"/>
      <c r="N23" s="73"/>
      <c r="O23" s="73"/>
      <c r="P23" s="73"/>
      <c r="Q23" s="73"/>
    </row>
    <row r="24" spans="1:17">
      <c r="A24" s="83" t="s">
        <v>724</v>
      </c>
      <c r="B24" s="83"/>
      <c r="C24" s="83"/>
      <c r="D24" s="68"/>
      <c r="F24" s="82"/>
      <c r="G24" s="73"/>
      <c r="H24" s="73"/>
      <c r="I24" s="73"/>
      <c r="J24" s="73"/>
      <c r="K24" s="73"/>
      <c r="L24" s="73"/>
      <c r="M24" s="73"/>
      <c r="N24" s="73"/>
      <c r="O24" s="73"/>
      <c r="P24" s="73"/>
      <c r="Q24" s="73"/>
    </row>
    <row r="25" spans="1:17">
      <c r="A25" s="83" t="s">
        <v>725</v>
      </c>
      <c r="B25" s="83"/>
      <c r="C25" s="83"/>
      <c r="D25" s="68"/>
      <c r="F25" s="82"/>
      <c r="G25" s="73"/>
      <c r="H25" s="73"/>
      <c r="I25" s="73"/>
      <c r="J25" s="73"/>
      <c r="K25" s="73"/>
      <c r="L25" s="73"/>
      <c r="M25" s="73"/>
      <c r="N25" s="73"/>
      <c r="O25" s="73"/>
      <c r="P25" s="73"/>
      <c r="Q25" s="73"/>
    </row>
    <row r="26" spans="1:17">
      <c r="A26" s="83" t="s">
        <v>726</v>
      </c>
      <c r="B26" s="83"/>
      <c r="C26" s="83"/>
      <c r="D26" s="68"/>
      <c r="E26" s="73"/>
      <c r="F26" s="73"/>
      <c r="G26" s="73"/>
      <c r="H26" s="73"/>
      <c r="I26" s="73"/>
      <c r="J26" s="73"/>
      <c r="K26" s="73"/>
      <c r="L26" s="73"/>
      <c r="M26" s="73"/>
      <c r="N26" s="73"/>
      <c r="O26" s="73"/>
      <c r="P26" s="73"/>
      <c r="Q26" s="73"/>
    </row>
    <row r="27" spans="1:17">
      <c r="A27" s="83"/>
      <c r="B27" s="83"/>
      <c r="C27" s="83"/>
      <c r="D27" s="68"/>
      <c r="E27" s="73"/>
      <c r="F27" s="73"/>
      <c r="G27" s="73"/>
      <c r="H27" s="73"/>
      <c r="I27" s="73"/>
      <c r="J27" s="73"/>
      <c r="K27" s="73"/>
      <c r="L27" s="73"/>
      <c r="M27" s="73"/>
      <c r="N27" s="73"/>
      <c r="O27" s="73"/>
      <c r="P27" s="73"/>
      <c r="Q27" s="73"/>
    </row>
    <row r="28" spans="1:17">
      <c r="A28" s="83"/>
      <c r="B28" s="83"/>
      <c r="C28" s="83"/>
      <c r="D28" s="68"/>
      <c r="E28" s="73"/>
      <c r="F28" s="73"/>
      <c r="G28" s="73"/>
      <c r="H28" s="73"/>
      <c r="I28" s="73"/>
      <c r="J28" s="73"/>
      <c r="K28" s="73"/>
      <c r="L28" s="73"/>
      <c r="M28" s="73"/>
      <c r="N28" s="73"/>
      <c r="O28" s="73"/>
      <c r="P28" s="73"/>
      <c r="Q28" s="73"/>
    </row>
    <row r="29" spans="1:17">
      <c r="A29" s="83"/>
      <c r="B29" s="83"/>
      <c r="C29" s="83"/>
      <c r="D29" s="68"/>
      <c r="E29" s="73"/>
      <c r="F29" s="73"/>
      <c r="G29" s="73"/>
      <c r="H29" s="73"/>
      <c r="I29" s="73"/>
      <c r="J29" s="73"/>
      <c r="K29" s="73"/>
      <c r="L29" s="73"/>
      <c r="M29" s="73"/>
      <c r="N29" s="73"/>
      <c r="O29" s="73"/>
      <c r="P29" s="73"/>
      <c r="Q29" s="73"/>
    </row>
    <row r="30" spans="1:17">
      <c r="A30" s="83"/>
      <c r="B30" s="83"/>
      <c r="C30" s="83"/>
      <c r="D30" s="68"/>
      <c r="E30" s="73"/>
      <c r="F30" s="73"/>
      <c r="G30" s="73"/>
      <c r="H30" s="73"/>
      <c r="I30" s="73"/>
      <c r="J30" s="73"/>
      <c r="K30" s="73"/>
      <c r="L30" s="73"/>
      <c r="M30" s="73"/>
      <c r="N30" s="73"/>
      <c r="O30" s="73"/>
      <c r="P30" s="73"/>
      <c r="Q30" s="73"/>
    </row>
    <row r="31" spans="1:17">
      <c r="A31" s="83"/>
      <c r="B31" s="83"/>
      <c r="C31" s="83"/>
      <c r="D31" s="68"/>
      <c r="E31" s="73"/>
      <c r="F31" s="73"/>
      <c r="G31" s="73"/>
      <c r="H31" s="73"/>
      <c r="I31" s="73"/>
      <c r="J31" s="73"/>
      <c r="K31" s="73"/>
      <c r="L31" s="73"/>
      <c r="M31" s="73"/>
      <c r="N31" s="73"/>
      <c r="O31" s="73"/>
      <c r="P31" s="73"/>
      <c r="Q31" s="73"/>
    </row>
    <row r="32" spans="1:17">
      <c r="A32" s="83"/>
      <c r="B32" s="83"/>
      <c r="C32" s="83"/>
      <c r="D32" s="68"/>
      <c r="E32" s="73"/>
      <c r="F32" s="73"/>
      <c r="G32" s="73"/>
      <c r="H32" s="73"/>
      <c r="I32" s="73"/>
      <c r="J32" s="73"/>
      <c r="K32" s="73"/>
      <c r="L32" s="73"/>
      <c r="M32" s="73"/>
      <c r="N32" s="73"/>
      <c r="O32" s="73"/>
      <c r="P32" s="73"/>
      <c r="Q32" s="73"/>
    </row>
    <row r="33" spans="1:17">
      <c r="A33" s="83"/>
      <c r="B33" s="83"/>
      <c r="C33" s="83"/>
      <c r="D33" s="68"/>
      <c r="E33" s="73"/>
      <c r="F33" s="73"/>
      <c r="G33" s="73"/>
      <c r="H33" s="73"/>
      <c r="I33" s="73"/>
      <c r="J33" s="73"/>
      <c r="K33" s="73"/>
      <c r="L33" s="73"/>
      <c r="M33" s="73"/>
      <c r="N33" s="73"/>
      <c r="O33" s="73"/>
      <c r="P33" s="73"/>
      <c r="Q33" s="73"/>
    </row>
    <row r="34" spans="1:17">
      <c r="A34" s="83"/>
      <c r="B34" s="83"/>
      <c r="C34" s="83"/>
      <c r="D34" s="68"/>
      <c r="E34" s="73"/>
      <c r="F34" s="73"/>
      <c r="G34" s="73"/>
      <c r="H34" s="73"/>
      <c r="I34" s="73"/>
      <c r="J34" s="73"/>
      <c r="K34" s="73"/>
      <c r="L34" s="73"/>
      <c r="M34" s="73"/>
      <c r="N34" s="73"/>
      <c r="O34" s="73"/>
      <c r="P34" s="73"/>
      <c r="Q34" s="73"/>
    </row>
    <row r="35" spans="1:17">
      <c r="A35" s="72"/>
      <c r="B35" s="83"/>
      <c r="C35" s="68"/>
      <c r="D35" s="68"/>
      <c r="E35" s="73"/>
      <c r="F35" s="73"/>
      <c r="G35" s="73"/>
      <c r="H35" s="73"/>
      <c r="I35" s="73"/>
      <c r="J35" s="73"/>
      <c r="K35" s="73"/>
      <c r="L35" s="73"/>
      <c r="M35" s="73"/>
      <c r="N35" s="73"/>
      <c r="O35" s="73"/>
      <c r="P35" s="73"/>
      <c r="Q35" s="73"/>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POA</vt:lpstr>
      <vt:lpstr>Objetivos Prespuestaria</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cillescas</dc:creator>
  <cp:lastModifiedBy>cillescas</cp:lastModifiedBy>
  <dcterms:created xsi:type="dcterms:W3CDTF">2018-01-05T21:15:08Z</dcterms:created>
  <dcterms:modified xsi:type="dcterms:W3CDTF">2018-01-05T21:20:10Z</dcterms:modified>
</cp:coreProperties>
</file>